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worksheets/sheet6.xml" ContentType="application/vnd.openxmlformats-officedocument.spreadsheetml.worksheet+xml"/>
  <Override PartName="/xl/drawings/drawing21.xml" ContentType="application/vnd.openxmlformats-officedocument.drawing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drawings/drawing15.xml" ContentType="application/vnd.openxmlformats-officedocument.drawing+xml"/>
  <Override PartName="/xl/drawings/drawing13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4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ntercambio\Reportes_Estadistica\2018\"/>
    </mc:Choice>
  </mc:AlternateContent>
  <bookViews>
    <workbookView xWindow="840" yWindow="660" windowWidth="22920" windowHeight="8955" activeTab="19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 Aeronaves" sheetId="10" r:id="rId7"/>
    <sheet name="Cascos Embarcaciones" sheetId="11" r:id="rId8"/>
    <sheet name="Incendio" sheetId="12" r:id="rId9"/>
    <sheet name="Terremoto" sheetId="13" r:id="rId10"/>
    <sheet name="Fenómenos Hidrometeorológicos" sheetId="14" r:id="rId11"/>
    <sheet name="Agrícola" sheetId="15" r:id="rId12"/>
    <sheet name="Pecuario" sheetId="16" r:id="rId13"/>
    <sheet name="Automóviles" sheetId="17" r:id="rId14"/>
    <sheet name="Crédito" sheetId="18" r:id="rId15"/>
    <sheet name="Crédito a la Vivienda" sheetId="19" r:id="rId16"/>
    <sheet name="Garantía Financiera" sheetId="20" r:id="rId17"/>
    <sheet name="Diversos Misceláneos" sheetId="30" r:id="rId18"/>
    <sheet name="Diversos Ramos Técnicos" sheetId="22" r:id="rId19"/>
    <sheet name="Caución" sheetId="23" r:id="rId20"/>
    <sheet name="Pensiones" sheetId="24" r:id="rId21"/>
  </sheets>
  <calcPr calcId="162913"/>
</workbook>
</file>

<file path=xl/calcChain.xml><?xml version="1.0" encoding="utf-8"?>
<calcChain xmlns="http://schemas.openxmlformats.org/spreadsheetml/2006/main">
  <c r="G44" i="24" l="1"/>
  <c r="F44" i="24"/>
  <c r="C44" i="5" l="1"/>
  <c r="C44" i="6"/>
  <c r="C44" i="7"/>
  <c r="C44" i="8"/>
  <c r="C44" i="9"/>
  <c r="C44" i="10"/>
  <c r="C44" i="11"/>
  <c r="C44" i="12"/>
  <c r="C44" i="13"/>
  <c r="C44" i="14"/>
  <c r="C44" i="15"/>
  <c r="C44" i="16"/>
  <c r="C44" i="17"/>
  <c r="C44" i="18"/>
  <c r="C44" i="19"/>
  <c r="C44" i="20"/>
  <c r="C44" i="30"/>
  <c r="C44" i="22"/>
  <c r="C44" i="23"/>
  <c r="C44" i="24"/>
  <c r="C44" i="4"/>
  <c r="B44" i="5"/>
  <c r="B44" i="6"/>
  <c r="B44" i="7"/>
  <c r="B44" i="8"/>
  <c r="B44" i="9"/>
  <c r="B44" i="10"/>
  <c r="B44" i="11"/>
  <c r="B44" i="12"/>
  <c r="B44" i="13"/>
  <c r="B44" i="14"/>
  <c r="B44" i="15"/>
  <c r="B44" i="16"/>
  <c r="B44" i="17"/>
  <c r="B44" i="18"/>
  <c r="B44" i="19"/>
  <c r="B44" i="20"/>
  <c r="B44" i="30"/>
  <c r="B44" i="22"/>
  <c r="B44" i="23"/>
  <c r="B44" i="24"/>
  <c r="B44" i="4"/>
</calcChain>
</file>

<file path=xl/sharedStrings.xml><?xml version="1.0" encoding="utf-8"?>
<sst xmlns="http://schemas.openxmlformats.org/spreadsheetml/2006/main" count="840" uniqueCount="66">
  <si>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</si>
  <si>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</si>
  <si>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</si>
  <si>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</si>
  <si>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</si>
  <si>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</si>
  <si>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</si>
  <si>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</si>
  <si>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</si>
  <si>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</si>
  <si>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</si>
  <si>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</si>
  <si>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</si>
  <si>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</si>
  <si>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</si>
  <si>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</si>
  <si>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</si>
  <si>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</si>
  <si>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</si>
  <si>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</si>
  <si>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</si>
  <si>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</si>
  <si>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</si>
  <si>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</si>
  <si>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</si>
  <si>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</si>
  <si>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</si>
  <si>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</si>
  <si>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</si>
  <si>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</si>
  <si>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</si>
  <si>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</si>
  <si>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</si>
  <si>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</si>
  <si>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</si>
  <si>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</si>
  <si>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</si>
  <si>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</si>
  <si>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</si>
  <si>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</si>
  <si>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</si>
  <si>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</si>
  <si>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</si>
  <si>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</si>
  <si>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</si>
  <si>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</si>
  <si>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</si>
  <si>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</si>
  <si>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</si>
  <si>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</si>
  <si>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</si>
  <si>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</si>
  <si>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</si>
  <si>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</si>
  <si>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</si>
  <si>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</si>
  <si>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</si>
  <si>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</si>
  <si>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</si>
  <si>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</si>
  <si>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</si>
  <si>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</si>
  <si>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</si>
  <si>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</si>
  <si>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</si>
  <si>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Cascos Aeronaves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</si>
</sst>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9"/>
      <color theme="1"/>
      <name val="Soberana Sans"/>
      <family val="2"/>
    </font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0" fillId="2" borderId="0" xfId="0" applyFill="1"/>
    <xf numFmtId="3" fontId="0" fillId="0" borderId="6" xfId="0" applyNumberFormat="1" applyBorder="1"/>
    <xf numFmtId="3" fontId="0" fillId="0" borderId="4" xfId="0" applyNumberFormat="1" applyBorder="1"/>
    <xf numFmtId="3" fontId="0" fillId="0" borderId="5" xfId="0" applyNumberFormat="1" applyBorder="1"/>
    <xf numFmtId="164" fontId="0" fillId="0" borderId="0" xfId="1" applyNumberFormat="1" applyFont="1"/>
    <xf numFmtId="0" fontId="0" fillId="0" borderId="1" xfId="0" applyBorder="1"/>
    <xf numFmtId="3" fontId="0" fillId="0" borderId="0" xfId="0" applyNumberFormat="1"/>
    <xf numFmtId="3" fontId="2" fillId="0" borderId="0" xfId="0" applyNumberFormat="1" applyFont="1" applyFill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workbookViewId="0"/>
  </sheetViews>
  <sheetFormatPr baseColWidth="10" defaultRowHeight="12" x14ac:dyDescent="0.2"/>
  <cols>
    <col min="1" max="1" width="17" customWidth="1"/>
    <col min="2" max="2" width="18.875" bestFit="1" customWidth="1"/>
    <col min="3" max="3" width="11" bestFit="1" customWidth="1"/>
    <col min="7" max="7" width="13.25" bestFit="1" customWidth="1"/>
    <col min="8" max="8" width="11.125" bestFit="1" customWidth="1"/>
  </cols>
  <sheetData>
    <row r="5" spans="1:8 16384:16384" x14ac:dyDescent="0.2">
      <c r="A5" s="1"/>
      <c r="B5" s="16" t="s">
        <v>46</v>
      </c>
      <c r="C5" s="16"/>
      <c r="G5" s="10"/>
      <c r="H5" s="10"/>
    </row>
    <row r="6" spans="1:8 16384:16384" ht="3" customHeight="1" x14ac:dyDescent="0.2">
      <c r="A6" s="6"/>
      <c r="B6" s="6"/>
      <c r="C6" s="6"/>
      <c r="G6" s="10"/>
      <c r="H6" s="10"/>
    </row>
    <row r="7" spans="1:8 16384:16384" x14ac:dyDescent="0.2">
      <c r="G7" s="10"/>
      <c r="H7" s="10"/>
    </row>
    <row r="8" spans="1:8 16384:16384" x14ac:dyDescent="0.2">
      <c r="A8" s="3" t="s">
        <v>56</v>
      </c>
      <c r="B8" s="5" t="s">
        <v>57</v>
      </c>
      <c r="C8" s="4" t="s">
        <v>58</v>
      </c>
      <c r="G8" s="10"/>
      <c r="H8" s="10"/>
    </row>
    <row r="9" spans="1:8 16384:16384" x14ac:dyDescent="0.2">
      <c r="A9" s="14" t="s">
        <v>16</v>
      </c>
      <c r="B9" s="7">
        <v>475696</v>
      </c>
      <c r="C9" s="7">
        <v>3079</v>
      </c>
      <c r="G9" s="10"/>
      <c r="H9" s="10"/>
      <c r="XFD9" s="7"/>
    </row>
    <row r="10" spans="1:8 16384:16384" x14ac:dyDescent="0.2">
      <c r="A10" s="14" t="s">
        <v>17</v>
      </c>
      <c r="B10" s="7">
        <v>792255</v>
      </c>
      <c r="C10" s="7">
        <v>8699</v>
      </c>
      <c r="G10" s="10"/>
      <c r="H10" s="10"/>
    </row>
    <row r="11" spans="1:8 16384:16384" x14ac:dyDescent="0.2">
      <c r="A11" s="14" t="s">
        <v>18</v>
      </c>
      <c r="B11" s="7">
        <v>180948</v>
      </c>
      <c r="C11" s="7">
        <v>2706</v>
      </c>
      <c r="G11" s="10"/>
      <c r="H11" s="10"/>
    </row>
    <row r="12" spans="1:8 16384:16384" x14ac:dyDescent="0.2">
      <c r="A12" s="14" t="s">
        <v>19</v>
      </c>
      <c r="B12" s="7">
        <v>224207</v>
      </c>
      <c r="C12" s="7">
        <v>3541</v>
      </c>
      <c r="G12" s="10"/>
      <c r="H12" s="10"/>
    </row>
    <row r="13" spans="1:8 16384:16384" ht="15" x14ac:dyDescent="0.25">
      <c r="A13" s="15" t="s">
        <v>22</v>
      </c>
      <c r="B13" s="7">
        <v>680979</v>
      </c>
      <c r="C13" s="7">
        <v>9608</v>
      </c>
      <c r="G13" s="10"/>
      <c r="H13" s="10"/>
    </row>
    <row r="14" spans="1:8 16384:16384" x14ac:dyDescent="0.2">
      <c r="A14" s="14" t="s">
        <v>23</v>
      </c>
      <c r="B14" s="7">
        <v>1226679</v>
      </c>
      <c r="C14" s="7">
        <v>11244</v>
      </c>
      <c r="G14" s="10"/>
      <c r="H14" s="10"/>
    </row>
    <row r="15" spans="1:8 16384:16384" x14ac:dyDescent="0.2">
      <c r="A15" s="14" t="s">
        <v>20</v>
      </c>
      <c r="B15" s="7">
        <v>2017816</v>
      </c>
      <c r="C15" s="7">
        <v>13106</v>
      </c>
      <c r="G15" s="10"/>
      <c r="H15" s="10"/>
    </row>
    <row r="16" spans="1:8 16384:16384" x14ac:dyDescent="0.2">
      <c r="A16" s="14" t="s">
        <v>21</v>
      </c>
      <c r="B16" s="7">
        <v>328898</v>
      </c>
      <c r="C16" s="7">
        <v>2595</v>
      </c>
      <c r="G16" s="10"/>
      <c r="H16" s="10"/>
    </row>
    <row r="17" spans="1:8" x14ac:dyDescent="0.2">
      <c r="A17" s="14" t="s">
        <v>24</v>
      </c>
      <c r="B17" s="7">
        <v>41799501</v>
      </c>
      <c r="C17" s="7">
        <v>252371</v>
      </c>
      <c r="G17" s="10"/>
      <c r="H17" s="10"/>
    </row>
    <row r="18" spans="1:8" x14ac:dyDescent="0.2">
      <c r="A18" s="14" t="s">
        <v>25</v>
      </c>
      <c r="B18" s="7">
        <v>2916416</v>
      </c>
      <c r="C18" s="7">
        <v>6446</v>
      </c>
      <c r="G18" s="10"/>
      <c r="H18" s="10"/>
    </row>
    <row r="19" spans="1:8" x14ac:dyDescent="0.2">
      <c r="A19" s="14" t="s">
        <v>30</v>
      </c>
      <c r="B19" s="7">
        <v>3129633</v>
      </c>
      <c r="C19" s="7">
        <v>37717</v>
      </c>
      <c r="G19" s="10"/>
      <c r="H19" s="10"/>
    </row>
    <row r="20" spans="1:8" x14ac:dyDescent="0.2">
      <c r="A20" s="14" t="s">
        <v>26</v>
      </c>
      <c r="B20" s="7">
        <v>1752434</v>
      </c>
      <c r="C20" s="7">
        <v>15140</v>
      </c>
      <c r="G20" s="10"/>
      <c r="H20" s="10"/>
    </row>
    <row r="21" spans="1:8" x14ac:dyDescent="0.2">
      <c r="A21" s="14" t="s">
        <v>27</v>
      </c>
      <c r="B21" s="7">
        <v>483505</v>
      </c>
      <c r="C21" s="7">
        <v>9890</v>
      </c>
      <c r="G21" s="10"/>
      <c r="H21" s="10"/>
    </row>
    <row r="22" spans="1:8" x14ac:dyDescent="0.2">
      <c r="A22" s="14" t="s">
        <v>28</v>
      </c>
      <c r="B22" s="7">
        <v>594369</v>
      </c>
      <c r="C22" s="7">
        <v>7170</v>
      </c>
      <c r="G22" s="10"/>
      <c r="H22" s="10"/>
    </row>
    <row r="23" spans="1:8" x14ac:dyDescent="0.2">
      <c r="A23" s="14" t="s">
        <v>29</v>
      </c>
      <c r="B23" s="7">
        <v>2378725</v>
      </c>
      <c r="C23" s="7">
        <v>19929</v>
      </c>
      <c r="G23" s="10"/>
      <c r="H23" s="10"/>
    </row>
    <row r="24" spans="1:8" x14ac:dyDescent="0.2">
      <c r="A24" s="14" t="s">
        <v>31</v>
      </c>
      <c r="B24" s="7">
        <v>2151794</v>
      </c>
      <c r="C24" s="7">
        <v>12963</v>
      </c>
      <c r="G24" s="10"/>
      <c r="H24" s="10"/>
    </row>
    <row r="25" spans="1:8" x14ac:dyDescent="0.2">
      <c r="A25" s="14" t="s">
        <v>32</v>
      </c>
      <c r="B25" s="7">
        <v>430037</v>
      </c>
      <c r="C25" s="7">
        <v>7103</v>
      </c>
      <c r="G25" s="10"/>
      <c r="H25" s="10"/>
    </row>
    <row r="26" spans="1:8" x14ac:dyDescent="0.2">
      <c r="A26" s="14" t="s">
        <v>33</v>
      </c>
      <c r="B26" s="7">
        <v>330004</v>
      </c>
      <c r="C26" s="7">
        <v>3839</v>
      </c>
      <c r="G26" s="10"/>
      <c r="H26" s="10"/>
    </row>
    <row r="27" spans="1:8" x14ac:dyDescent="0.2">
      <c r="A27" s="14" t="s">
        <v>34</v>
      </c>
      <c r="B27" s="7">
        <v>7305052</v>
      </c>
      <c r="C27" s="7">
        <v>17329</v>
      </c>
      <c r="G27" s="10"/>
      <c r="H27" s="10"/>
    </row>
    <row r="28" spans="1:8" x14ac:dyDescent="0.2">
      <c r="A28" s="14" t="s">
        <v>35</v>
      </c>
      <c r="B28" s="7">
        <v>552379</v>
      </c>
      <c r="C28" s="7">
        <v>8799</v>
      </c>
      <c r="G28" s="10"/>
      <c r="H28" s="10"/>
    </row>
    <row r="29" spans="1:8" x14ac:dyDescent="0.2">
      <c r="A29" s="14" t="s">
        <v>1</v>
      </c>
      <c r="B29" s="7">
        <v>1266554</v>
      </c>
      <c r="C29" s="7">
        <v>13472</v>
      </c>
      <c r="G29" s="10"/>
      <c r="H29" s="10"/>
    </row>
    <row r="30" spans="1:8" x14ac:dyDescent="0.2">
      <c r="A30" s="14" t="s">
        <v>2</v>
      </c>
      <c r="B30" s="7">
        <v>961323</v>
      </c>
      <c r="C30" s="7">
        <v>6584</v>
      </c>
      <c r="G30" s="10"/>
      <c r="H30" s="10"/>
    </row>
    <row r="31" spans="1:8" x14ac:dyDescent="0.2">
      <c r="A31" s="14" t="s">
        <v>3</v>
      </c>
      <c r="B31" s="7">
        <v>357497</v>
      </c>
      <c r="C31" s="7">
        <v>3610</v>
      </c>
      <c r="G31" s="10"/>
      <c r="H31" s="10"/>
    </row>
    <row r="32" spans="1:8" x14ac:dyDescent="0.2">
      <c r="A32" s="14" t="s">
        <v>4</v>
      </c>
      <c r="B32" s="7">
        <v>680423</v>
      </c>
      <c r="C32" s="7">
        <v>6802</v>
      </c>
      <c r="G32" s="10"/>
      <c r="H32" s="10"/>
    </row>
    <row r="33" spans="1:8" x14ac:dyDescent="0.2">
      <c r="A33" s="14" t="s">
        <v>5</v>
      </c>
      <c r="B33" s="7">
        <v>3474680</v>
      </c>
      <c r="C33" s="7">
        <v>12468</v>
      </c>
      <c r="G33" s="10"/>
      <c r="H33" s="10"/>
    </row>
    <row r="34" spans="1:8" x14ac:dyDescent="0.2">
      <c r="A34" s="14" t="s">
        <v>6</v>
      </c>
      <c r="B34" s="7">
        <v>689054</v>
      </c>
      <c r="C34" s="7">
        <v>10930</v>
      </c>
      <c r="G34" s="10"/>
      <c r="H34" s="10"/>
    </row>
    <row r="35" spans="1:8" x14ac:dyDescent="0.2">
      <c r="A35" s="14" t="s">
        <v>7</v>
      </c>
      <c r="B35" s="7">
        <v>490591</v>
      </c>
      <c r="C35" s="7">
        <v>8467</v>
      </c>
      <c r="G35" s="10"/>
      <c r="H35" s="10"/>
    </row>
    <row r="36" spans="1:8" x14ac:dyDescent="0.2">
      <c r="A36" s="14" t="s">
        <v>8</v>
      </c>
      <c r="B36" s="7">
        <v>771042</v>
      </c>
      <c r="C36" s="7">
        <v>12003</v>
      </c>
      <c r="G36" s="10"/>
      <c r="H36" s="10"/>
    </row>
    <row r="37" spans="1:8" x14ac:dyDescent="0.2">
      <c r="A37" s="14" t="s">
        <v>9</v>
      </c>
      <c r="B37" s="7">
        <v>229673</v>
      </c>
      <c r="C37" s="7">
        <v>3795</v>
      </c>
      <c r="G37" s="10"/>
      <c r="H37" s="10"/>
    </row>
    <row r="38" spans="1:8" x14ac:dyDescent="0.2">
      <c r="A38" s="14" t="s">
        <v>10</v>
      </c>
      <c r="B38" s="7">
        <v>1393098</v>
      </c>
      <c r="C38" s="7">
        <v>29535</v>
      </c>
      <c r="G38" s="10"/>
      <c r="H38" s="10"/>
    </row>
    <row r="39" spans="1:8" x14ac:dyDescent="0.2">
      <c r="A39" s="14" t="s">
        <v>11</v>
      </c>
      <c r="B39" s="7">
        <v>445642</v>
      </c>
      <c r="C39" s="7">
        <v>6810</v>
      </c>
      <c r="G39" s="10"/>
      <c r="H39" s="10"/>
    </row>
    <row r="40" spans="1:8" x14ac:dyDescent="0.2">
      <c r="A40" s="14" t="s">
        <v>12</v>
      </c>
      <c r="B40" s="7">
        <v>271408</v>
      </c>
      <c r="C40" s="7">
        <v>2838</v>
      </c>
      <c r="G40" s="10"/>
      <c r="H40" s="10"/>
    </row>
    <row r="41" spans="1:8" x14ac:dyDescent="0.2">
      <c r="A41" s="14" t="s">
        <v>13</v>
      </c>
      <c r="B41" s="7">
        <v>1490</v>
      </c>
      <c r="C41" s="7">
        <v>1883</v>
      </c>
      <c r="G41" s="10"/>
      <c r="H41" s="10"/>
    </row>
    <row r="42" spans="1:8" x14ac:dyDescent="0.2">
      <c r="A42" s="14" t="s">
        <v>14</v>
      </c>
      <c r="B42" s="7">
        <v>1086</v>
      </c>
      <c r="C42" s="7">
        <v>63</v>
      </c>
    </row>
    <row r="43" spans="1:8" x14ac:dyDescent="0.2">
      <c r="A43" s="14" t="s">
        <v>42</v>
      </c>
      <c r="B43" s="7">
        <v>0</v>
      </c>
      <c r="C43" s="7">
        <v>0</v>
      </c>
    </row>
    <row r="44" spans="1:8" x14ac:dyDescent="0.2">
      <c r="A44" s="3" t="s">
        <v>55</v>
      </c>
      <c r="B44" s="8">
        <f>SUM(B8:B43)</f>
        <v>80784888</v>
      </c>
      <c r="C44" s="8">
        <f>SUM(C8:C43)</f>
        <v>572534</v>
      </c>
    </row>
    <row r="46" spans="1:8" x14ac:dyDescent="0.2">
      <c r="B46" s="12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126097</v>
      </c>
      <c r="C9" s="7">
        <v>117</v>
      </c>
    </row>
    <row r="10" spans="1:3" x14ac:dyDescent="0.2">
      <c r="A10" s="2" t="s">
        <v>17</v>
      </c>
      <c r="B10" s="7">
        <v>375198</v>
      </c>
      <c r="C10" s="7">
        <v>68</v>
      </c>
    </row>
    <row r="11" spans="1:3" x14ac:dyDescent="0.2">
      <c r="A11" s="2" t="s">
        <v>18</v>
      </c>
      <c r="B11" s="7">
        <v>61516</v>
      </c>
      <c r="C11" s="7">
        <v>18</v>
      </c>
    </row>
    <row r="12" spans="1:3" x14ac:dyDescent="0.2">
      <c r="A12" s="2" t="s">
        <v>19</v>
      </c>
      <c r="B12" s="7">
        <v>40451</v>
      </c>
      <c r="C12" s="7">
        <v>31</v>
      </c>
    </row>
    <row r="13" spans="1:3" x14ac:dyDescent="0.2">
      <c r="A13" s="2" t="s">
        <v>22</v>
      </c>
      <c r="B13" s="7">
        <v>77583</v>
      </c>
      <c r="C13" s="7">
        <v>879</v>
      </c>
    </row>
    <row r="14" spans="1:3" x14ac:dyDescent="0.2">
      <c r="A14" s="2" t="s">
        <v>23</v>
      </c>
      <c r="B14" s="7">
        <v>376905</v>
      </c>
      <c r="C14" s="7">
        <v>16</v>
      </c>
    </row>
    <row r="15" spans="1:3" x14ac:dyDescent="0.2">
      <c r="A15" s="2" t="s">
        <v>20</v>
      </c>
      <c r="B15" s="7">
        <v>346269</v>
      </c>
      <c r="C15" s="7">
        <v>28</v>
      </c>
    </row>
    <row r="16" spans="1:3" x14ac:dyDescent="0.2">
      <c r="A16" s="2" t="s">
        <v>21</v>
      </c>
      <c r="B16" s="7">
        <v>73548</v>
      </c>
      <c r="C16" s="7">
        <v>24</v>
      </c>
    </row>
    <row r="17" spans="1:3" x14ac:dyDescent="0.2">
      <c r="A17" s="2" t="s">
        <v>24</v>
      </c>
      <c r="B17" s="7">
        <v>591534</v>
      </c>
      <c r="C17" s="7">
        <v>11798</v>
      </c>
    </row>
    <row r="18" spans="1:3" x14ac:dyDescent="0.2">
      <c r="A18" s="2" t="s">
        <v>25</v>
      </c>
      <c r="B18" s="7">
        <v>96982</v>
      </c>
      <c r="C18" s="7">
        <v>437</v>
      </c>
    </row>
    <row r="19" spans="1:3" x14ac:dyDescent="0.2">
      <c r="A19" s="2" t="s">
        <v>30</v>
      </c>
      <c r="B19" s="7">
        <v>735819</v>
      </c>
      <c r="C19" s="7">
        <v>2257</v>
      </c>
    </row>
    <row r="20" spans="1:3" x14ac:dyDescent="0.2">
      <c r="A20" s="2" t="s">
        <v>26</v>
      </c>
      <c r="B20" s="7">
        <v>354803</v>
      </c>
      <c r="C20" s="7">
        <v>72</v>
      </c>
    </row>
    <row r="21" spans="1:3" x14ac:dyDescent="0.2">
      <c r="A21" s="2" t="s">
        <v>27</v>
      </c>
      <c r="B21" s="7">
        <v>61633</v>
      </c>
      <c r="C21" s="7">
        <v>257</v>
      </c>
    </row>
    <row r="22" spans="1:3" x14ac:dyDescent="0.2">
      <c r="A22" s="2" t="s">
        <v>28</v>
      </c>
      <c r="B22" s="7">
        <v>126438</v>
      </c>
      <c r="C22" s="7">
        <v>234</v>
      </c>
    </row>
    <row r="23" spans="1:3" x14ac:dyDescent="0.2">
      <c r="A23" s="2" t="s">
        <v>29</v>
      </c>
      <c r="B23" s="7">
        <v>631928</v>
      </c>
      <c r="C23" s="7">
        <v>126</v>
      </c>
    </row>
    <row r="24" spans="1:3" x14ac:dyDescent="0.2">
      <c r="A24" s="2" t="s">
        <v>31</v>
      </c>
      <c r="B24" s="7">
        <v>153433</v>
      </c>
      <c r="C24" s="7">
        <v>66</v>
      </c>
    </row>
    <row r="25" spans="1:3" x14ac:dyDescent="0.2">
      <c r="A25" s="2" t="s">
        <v>32</v>
      </c>
      <c r="B25" s="7">
        <v>68338</v>
      </c>
      <c r="C25" s="7">
        <v>995</v>
      </c>
    </row>
    <row r="26" spans="1:3" x14ac:dyDescent="0.2">
      <c r="A26" s="2" t="s">
        <v>33</v>
      </c>
      <c r="B26" s="7">
        <v>62183</v>
      </c>
      <c r="C26" s="7">
        <v>11</v>
      </c>
    </row>
    <row r="27" spans="1:3" x14ac:dyDescent="0.2">
      <c r="A27" s="2" t="s">
        <v>34</v>
      </c>
      <c r="B27" s="7">
        <v>832808</v>
      </c>
      <c r="C27" s="7">
        <v>53</v>
      </c>
    </row>
    <row r="28" spans="1:3" x14ac:dyDescent="0.2">
      <c r="A28" s="2" t="s">
        <v>35</v>
      </c>
      <c r="B28" s="7">
        <v>46373</v>
      </c>
      <c r="C28" s="7">
        <v>1008</v>
      </c>
    </row>
    <row r="29" spans="1:3" x14ac:dyDescent="0.2">
      <c r="A29" s="2" t="s">
        <v>1</v>
      </c>
      <c r="B29" s="7">
        <v>215169</v>
      </c>
      <c r="C29" s="7">
        <v>1640</v>
      </c>
    </row>
    <row r="30" spans="1:3" x14ac:dyDescent="0.2">
      <c r="A30" s="2" t="s">
        <v>2</v>
      </c>
      <c r="B30" s="7">
        <v>188622</v>
      </c>
      <c r="C30" s="7">
        <v>219</v>
      </c>
    </row>
    <row r="31" spans="1:3" x14ac:dyDescent="0.2">
      <c r="A31" s="2" t="s">
        <v>3</v>
      </c>
      <c r="B31" s="7">
        <v>224571</v>
      </c>
      <c r="C31" s="7">
        <v>50</v>
      </c>
    </row>
    <row r="32" spans="1:3" x14ac:dyDescent="0.2">
      <c r="A32" s="2" t="s">
        <v>4</v>
      </c>
      <c r="B32" s="7">
        <v>173076</v>
      </c>
      <c r="C32" s="7">
        <v>14</v>
      </c>
    </row>
    <row r="33" spans="1:3" x14ac:dyDescent="0.2">
      <c r="A33" s="2" t="s">
        <v>5</v>
      </c>
      <c r="B33" s="7">
        <v>232361</v>
      </c>
      <c r="C33" s="7">
        <v>24</v>
      </c>
    </row>
    <row r="34" spans="1:3" x14ac:dyDescent="0.2">
      <c r="A34" s="2" t="s">
        <v>6</v>
      </c>
      <c r="B34" s="7">
        <v>298011</v>
      </c>
      <c r="C34" s="7">
        <v>169</v>
      </c>
    </row>
    <row r="35" spans="1:3" x14ac:dyDescent="0.2">
      <c r="A35" s="2" t="s">
        <v>7</v>
      </c>
      <c r="B35" s="7">
        <v>85752</v>
      </c>
      <c r="C35" s="7">
        <v>1887</v>
      </c>
    </row>
    <row r="36" spans="1:3" x14ac:dyDescent="0.2">
      <c r="A36" s="2" t="s">
        <v>8</v>
      </c>
      <c r="B36" s="7">
        <v>371423</v>
      </c>
      <c r="C36" s="7">
        <v>25</v>
      </c>
    </row>
    <row r="37" spans="1:3" x14ac:dyDescent="0.2">
      <c r="A37" s="2" t="s">
        <v>9</v>
      </c>
      <c r="B37" s="7">
        <v>34900</v>
      </c>
      <c r="C37" s="7">
        <v>53</v>
      </c>
    </row>
    <row r="38" spans="1:3" x14ac:dyDescent="0.2">
      <c r="A38" s="2" t="s">
        <v>10</v>
      </c>
      <c r="B38" s="7">
        <v>304465</v>
      </c>
      <c r="C38" s="7">
        <v>645</v>
      </c>
    </row>
    <row r="39" spans="1:3" x14ac:dyDescent="0.2">
      <c r="A39" s="2" t="s">
        <v>11</v>
      </c>
      <c r="B39" s="7">
        <v>172445</v>
      </c>
      <c r="C39" s="7">
        <v>130</v>
      </c>
    </row>
    <row r="40" spans="1:3" x14ac:dyDescent="0.2">
      <c r="A40" s="2" t="s">
        <v>12</v>
      </c>
      <c r="B40" s="7">
        <v>47688</v>
      </c>
      <c r="C40" s="7">
        <v>2</v>
      </c>
    </row>
    <row r="41" spans="1:3" x14ac:dyDescent="0.2">
      <c r="A41" s="2" t="s">
        <v>13</v>
      </c>
      <c r="B41" s="7">
        <v>164</v>
      </c>
      <c r="C41" s="7">
        <v>1</v>
      </c>
    </row>
    <row r="42" spans="1:3" x14ac:dyDescent="0.2">
      <c r="A42" s="2" t="s">
        <v>14</v>
      </c>
      <c r="B42" s="7">
        <v>70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7588556</v>
      </c>
      <c r="C44" s="8">
        <f>SUM(C8:C43)</f>
        <v>23354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146793</v>
      </c>
      <c r="C9" s="7">
        <v>219</v>
      </c>
    </row>
    <row r="10" spans="1:3" x14ac:dyDescent="0.2">
      <c r="A10" s="2" t="s">
        <v>17</v>
      </c>
      <c r="B10" s="7">
        <v>446090</v>
      </c>
      <c r="C10" s="7">
        <v>262</v>
      </c>
    </row>
    <row r="11" spans="1:3" x14ac:dyDescent="0.2">
      <c r="A11" s="2" t="s">
        <v>18</v>
      </c>
      <c r="B11" s="7">
        <v>93337</v>
      </c>
      <c r="C11" s="7">
        <v>793</v>
      </c>
    </row>
    <row r="12" spans="1:3" x14ac:dyDescent="0.2">
      <c r="A12" s="2" t="s">
        <v>19</v>
      </c>
      <c r="B12" s="7">
        <v>51825</v>
      </c>
      <c r="C12" s="7">
        <v>52</v>
      </c>
    </row>
    <row r="13" spans="1:3" x14ac:dyDescent="0.2">
      <c r="A13" s="2" t="s">
        <v>22</v>
      </c>
      <c r="B13" s="7">
        <v>109553</v>
      </c>
      <c r="C13" s="7">
        <v>97</v>
      </c>
    </row>
    <row r="14" spans="1:3" x14ac:dyDescent="0.2">
      <c r="A14" s="2" t="s">
        <v>23</v>
      </c>
      <c r="B14" s="7">
        <v>426009</v>
      </c>
      <c r="C14" s="7">
        <v>457</v>
      </c>
    </row>
    <row r="15" spans="1:3" x14ac:dyDescent="0.2">
      <c r="A15" s="2" t="s">
        <v>20</v>
      </c>
      <c r="B15" s="7">
        <v>432872</v>
      </c>
      <c r="C15" s="7">
        <v>735</v>
      </c>
    </row>
    <row r="16" spans="1:3" x14ac:dyDescent="0.2">
      <c r="A16" s="2" t="s">
        <v>21</v>
      </c>
      <c r="B16" s="7">
        <v>86842</v>
      </c>
      <c r="C16" s="7">
        <v>70</v>
      </c>
    </row>
    <row r="17" spans="1:3" x14ac:dyDescent="0.2">
      <c r="A17" s="2" t="s">
        <v>24</v>
      </c>
      <c r="B17" s="7">
        <v>670029</v>
      </c>
      <c r="C17" s="7">
        <v>2892</v>
      </c>
    </row>
    <row r="18" spans="1:3" x14ac:dyDescent="0.2">
      <c r="A18" s="2" t="s">
        <v>25</v>
      </c>
      <c r="B18" s="7">
        <v>122987</v>
      </c>
      <c r="C18" s="7">
        <v>367</v>
      </c>
    </row>
    <row r="19" spans="1:3" x14ac:dyDescent="0.2">
      <c r="A19" s="2" t="s">
        <v>30</v>
      </c>
      <c r="B19" s="7">
        <v>845967</v>
      </c>
      <c r="C19" s="7">
        <v>787</v>
      </c>
    </row>
    <row r="20" spans="1:3" x14ac:dyDescent="0.2">
      <c r="A20" s="2" t="s">
        <v>26</v>
      </c>
      <c r="B20" s="7">
        <v>428099</v>
      </c>
      <c r="C20" s="7">
        <v>235</v>
      </c>
    </row>
    <row r="21" spans="1:3" x14ac:dyDescent="0.2">
      <c r="A21" s="2" t="s">
        <v>27</v>
      </c>
      <c r="B21" s="7">
        <v>98139</v>
      </c>
      <c r="C21" s="7">
        <v>179</v>
      </c>
    </row>
    <row r="22" spans="1:3" x14ac:dyDescent="0.2">
      <c r="A22" s="2" t="s">
        <v>28</v>
      </c>
      <c r="B22" s="7">
        <v>160764</v>
      </c>
      <c r="C22" s="7">
        <v>187</v>
      </c>
    </row>
    <row r="23" spans="1:3" x14ac:dyDescent="0.2">
      <c r="A23" s="2" t="s">
        <v>29</v>
      </c>
      <c r="B23" s="7">
        <v>753475</v>
      </c>
      <c r="C23" s="7">
        <v>561</v>
      </c>
    </row>
    <row r="24" spans="1:3" x14ac:dyDescent="0.2">
      <c r="A24" s="2" t="s">
        <v>31</v>
      </c>
      <c r="B24" s="7">
        <v>214519</v>
      </c>
      <c r="C24" s="7">
        <v>214</v>
      </c>
    </row>
    <row r="25" spans="1:3" x14ac:dyDescent="0.2">
      <c r="A25" s="2" t="s">
        <v>32</v>
      </c>
      <c r="B25" s="7">
        <v>86826</v>
      </c>
      <c r="C25" s="7">
        <v>286</v>
      </c>
    </row>
    <row r="26" spans="1:3" x14ac:dyDescent="0.2">
      <c r="A26" s="2" t="s">
        <v>33</v>
      </c>
      <c r="B26" s="7">
        <v>83231</v>
      </c>
      <c r="C26" s="7">
        <v>230</v>
      </c>
    </row>
    <row r="27" spans="1:3" x14ac:dyDescent="0.2">
      <c r="A27" s="2" t="s">
        <v>34</v>
      </c>
      <c r="B27" s="7">
        <v>963468</v>
      </c>
      <c r="C27" s="7">
        <v>782</v>
      </c>
    </row>
    <row r="28" spans="1:3" x14ac:dyDescent="0.2">
      <c r="A28" s="2" t="s">
        <v>35</v>
      </c>
      <c r="B28" s="7">
        <v>78034</v>
      </c>
      <c r="C28" s="7">
        <v>103</v>
      </c>
    </row>
    <row r="29" spans="1:3" x14ac:dyDescent="0.2">
      <c r="A29" s="2" t="s">
        <v>1</v>
      </c>
      <c r="B29" s="7">
        <v>257256</v>
      </c>
      <c r="C29" s="7">
        <v>847</v>
      </c>
    </row>
    <row r="30" spans="1:3" x14ac:dyDescent="0.2">
      <c r="A30" s="2" t="s">
        <v>2</v>
      </c>
      <c r="B30" s="7">
        <v>241396</v>
      </c>
      <c r="C30" s="7">
        <v>477</v>
      </c>
    </row>
    <row r="31" spans="1:3" x14ac:dyDescent="0.2">
      <c r="A31" s="2" t="s">
        <v>3</v>
      </c>
      <c r="B31" s="7">
        <v>257269</v>
      </c>
      <c r="C31" s="7">
        <v>250</v>
      </c>
    </row>
    <row r="32" spans="1:3" x14ac:dyDescent="0.2">
      <c r="A32" s="2" t="s">
        <v>4</v>
      </c>
      <c r="B32" s="7">
        <v>198446</v>
      </c>
      <c r="C32" s="7">
        <v>122</v>
      </c>
    </row>
    <row r="33" spans="1:3" x14ac:dyDescent="0.2">
      <c r="A33" s="2" t="s">
        <v>5</v>
      </c>
      <c r="B33" s="7">
        <v>278774</v>
      </c>
      <c r="C33" s="7">
        <v>2255</v>
      </c>
    </row>
    <row r="34" spans="1:3" x14ac:dyDescent="0.2">
      <c r="A34" s="2" t="s">
        <v>6</v>
      </c>
      <c r="B34" s="7">
        <v>355110</v>
      </c>
      <c r="C34" s="7">
        <v>874</v>
      </c>
    </row>
    <row r="35" spans="1:3" x14ac:dyDescent="0.2">
      <c r="A35" s="2" t="s">
        <v>7</v>
      </c>
      <c r="B35" s="7">
        <v>112648</v>
      </c>
      <c r="C35" s="7">
        <v>177</v>
      </c>
    </row>
    <row r="36" spans="1:3" x14ac:dyDescent="0.2">
      <c r="A36" s="2" t="s">
        <v>8</v>
      </c>
      <c r="B36" s="7">
        <v>408862</v>
      </c>
      <c r="C36" s="7">
        <v>345</v>
      </c>
    </row>
    <row r="37" spans="1:3" x14ac:dyDescent="0.2">
      <c r="A37" s="2" t="s">
        <v>9</v>
      </c>
      <c r="B37" s="7">
        <v>49172</v>
      </c>
      <c r="C37" s="7">
        <v>84</v>
      </c>
    </row>
    <row r="38" spans="1:3" x14ac:dyDescent="0.2">
      <c r="A38" s="2" t="s">
        <v>10</v>
      </c>
      <c r="B38" s="7">
        <v>405023</v>
      </c>
      <c r="C38" s="7">
        <v>656</v>
      </c>
    </row>
    <row r="39" spans="1:3" x14ac:dyDescent="0.2">
      <c r="A39" s="2" t="s">
        <v>11</v>
      </c>
      <c r="B39" s="7">
        <v>193152</v>
      </c>
      <c r="C39" s="7">
        <v>111</v>
      </c>
    </row>
    <row r="40" spans="1:3" x14ac:dyDescent="0.2">
      <c r="A40" s="2" t="s">
        <v>12</v>
      </c>
      <c r="B40" s="7">
        <v>70593</v>
      </c>
      <c r="C40" s="7">
        <v>19</v>
      </c>
    </row>
    <row r="41" spans="1:3" x14ac:dyDescent="0.2">
      <c r="A41" s="2" t="s">
        <v>13</v>
      </c>
      <c r="B41" s="7">
        <v>6100</v>
      </c>
      <c r="C41" s="7">
        <v>3</v>
      </c>
    </row>
    <row r="42" spans="1:3" x14ac:dyDescent="0.2">
      <c r="A42" s="2" t="s">
        <v>14</v>
      </c>
      <c r="B42" s="7">
        <v>113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9132773</v>
      </c>
      <c r="C44" s="8">
        <f>SUM(C8:C43)</f>
        <v>15728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299</v>
      </c>
      <c r="C9" s="7">
        <v>68</v>
      </c>
    </row>
    <row r="10" spans="1:3" x14ac:dyDescent="0.2">
      <c r="A10" s="2" t="s">
        <v>17</v>
      </c>
      <c r="B10" s="7">
        <v>720</v>
      </c>
      <c r="C10" s="7">
        <v>1262</v>
      </c>
    </row>
    <row r="11" spans="1:3" x14ac:dyDescent="0.2">
      <c r="A11" s="2" t="s">
        <v>18</v>
      </c>
      <c r="B11" s="7">
        <v>324</v>
      </c>
      <c r="C11" s="7">
        <v>33</v>
      </c>
    </row>
    <row r="12" spans="1:3" x14ac:dyDescent="0.2">
      <c r="A12" s="2" t="s">
        <v>19</v>
      </c>
      <c r="B12" s="7">
        <v>726</v>
      </c>
      <c r="C12" s="7">
        <v>1116</v>
      </c>
    </row>
    <row r="13" spans="1:3" x14ac:dyDescent="0.2">
      <c r="A13" s="2" t="s">
        <v>22</v>
      </c>
      <c r="B13" s="7">
        <v>1333</v>
      </c>
      <c r="C13" s="7">
        <v>645</v>
      </c>
    </row>
    <row r="14" spans="1:3" x14ac:dyDescent="0.2">
      <c r="A14" s="2" t="s">
        <v>23</v>
      </c>
      <c r="B14" s="7">
        <v>822</v>
      </c>
      <c r="C14" s="7">
        <v>1655</v>
      </c>
    </row>
    <row r="15" spans="1:3" x14ac:dyDescent="0.2">
      <c r="A15" s="2" t="s">
        <v>20</v>
      </c>
      <c r="B15" s="7">
        <v>562</v>
      </c>
      <c r="C15" s="7">
        <v>736</v>
      </c>
    </row>
    <row r="16" spans="1:3" x14ac:dyDescent="0.2">
      <c r="A16" s="2" t="s">
        <v>21</v>
      </c>
      <c r="B16" s="7">
        <v>526</v>
      </c>
      <c r="C16" s="7">
        <v>252</v>
      </c>
    </row>
    <row r="17" spans="1:3" x14ac:dyDescent="0.2">
      <c r="A17" s="2" t="s">
        <v>24</v>
      </c>
      <c r="B17" s="7">
        <v>125</v>
      </c>
      <c r="C17" s="7">
        <v>16</v>
      </c>
    </row>
    <row r="18" spans="1:3" x14ac:dyDescent="0.2">
      <c r="A18" s="2" t="s">
        <v>25</v>
      </c>
      <c r="B18" s="7">
        <v>330</v>
      </c>
      <c r="C18" s="7">
        <v>750</v>
      </c>
    </row>
    <row r="19" spans="1:3" x14ac:dyDescent="0.2">
      <c r="A19" s="2" t="s">
        <v>30</v>
      </c>
      <c r="B19" s="7">
        <v>255</v>
      </c>
      <c r="C19" s="7">
        <v>29</v>
      </c>
    </row>
    <row r="20" spans="1:3" x14ac:dyDescent="0.2">
      <c r="A20" s="2" t="s">
        <v>26</v>
      </c>
      <c r="B20" s="7">
        <v>7289</v>
      </c>
      <c r="C20" s="7">
        <v>9919</v>
      </c>
    </row>
    <row r="21" spans="1:3" x14ac:dyDescent="0.2">
      <c r="A21" s="2" t="s">
        <v>27</v>
      </c>
      <c r="B21" s="7">
        <v>301</v>
      </c>
      <c r="C21" s="7">
        <v>73</v>
      </c>
    </row>
    <row r="22" spans="1:3" x14ac:dyDescent="0.2">
      <c r="A22" s="2" t="s">
        <v>28</v>
      </c>
      <c r="B22" s="7">
        <v>1298</v>
      </c>
      <c r="C22" s="7">
        <v>2521</v>
      </c>
    </row>
    <row r="23" spans="1:3" x14ac:dyDescent="0.2">
      <c r="A23" s="2" t="s">
        <v>29</v>
      </c>
      <c r="B23" s="7">
        <v>2503</v>
      </c>
      <c r="C23" s="7">
        <v>7330</v>
      </c>
    </row>
    <row r="24" spans="1:3" x14ac:dyDescent="0.2">
      <c r="A24" s="2" t="s">
        <v>31</v>
      </c>
      <c r="B24" s="7">
        <v>3446</v>
      </c>
      <c r="C24" s="7">
        <v>3282</v>
      </c>
    </row>
    <row r="25" spans="1:3" x14ac:dyDescent="0.2">
      <c r="A25" s="2" t="s">
        <v>32</v>
      </c>
      <c r="B25" s="7">
        <v>35</v>
      </c>
      <c r="C25" s="7">
        <v>32</v>
      </c>
    </row>
    <row r="26" spans="1:3" x14ac:dyDescent="0.2">
      <c r="A26" s="2" t="s">
        <v>33</v>
      </c>
      <c r="B26" s="7">
        <v>1536</v>
      </c>
      <c r="C26" s="7">
        <v>963</v>
      </c>
    </row>
    <row r="27" spans="1:3" x14ac:dyDescent="0.2">
      <c r="A27" s="2" t="s">
        <v>34</v>
      </c>
      <c r="B27" s="7">
        <v>158</v>
      </c>
      <c r="C27" s="7">
        <v>283</v>
      </c>
    </row>
    <row r="28" spans="1:3" x14ac:dyDescent="0.2">
      <c r="A28" s="2" t="s">
        <v>35</v>
      </c>
      <c r="B28" s="7">
        <v>986</v>
      </c>
      <c r="C28" s="7">
        <v>818</v>
      </c>
    </row>
    <row r="29" spans="1:3" x14ac:dyDescent="0.2">
      <c r="A29" s="2" t="s">
        <v>1</v>
      </c>
      <c r="B29" s="7">
        <v>165</v>
      </c>
      <c r="C29" s="7">
        <v>386</v>
      </c>
    </row>
    <row r="30" spans="1:3" x14ac:dyDescent="0.2">
      <c r="A30" s="2" t="s">
        <v>2</v>
      </c>
      <c r="B30" s="7">
        <v>518</v>
      </c>
      <c r="C30" s="7">
        <v>662</v>
      </c>
    </row>
    <row r="31" spans="1:3" x14ac:dyDescent="0.2">
      <c r="A31" s="2" t="s">
        <v>3</v>
      </c>
      <c r="B31" s="7">
        <v>414</v>
      </c>
      <c r="C31" s="7">
        <v>859</v>
      </c>
    </row>
    <row r="32" spans="1:3" x14ac:dyDescent="0.2">
      <c r="A32" s="2" t="s">
        <v>4</v>
      </c>
      <c r="B32" s="7">
        <v>286</v>
      </c>
      <c r="C32" s="7">
        <v>458</v>
      </c>
    </row>
    <row r="33" spans="1:3" x14ac:dyDescent="0.2">
      <c r="A33" s="2" t="s">
        <v>5</v>
      </c>
      <c r="B33" s="7">
        <v>8486</v>
      </c>
      <c r="C33" s="7">
        <v>7253</v>
      </c>
    </row>
    <row r="34" spans="1:3" x14ac:dyDescent="0.2">
      <c r="A34" s="2" t="s">
        <v>6</v>
      </c>
      <c r="B34" s="7">
        <v>1548</v>
      </c>
      <c r="C34" s="7">
        <v>1362</v>
      </c>
    </row>
    <row r="35" spans="1:3" x14ac:dyDescent="0.2">
      <c r="A35" s="2" t="s">
        <v>7</v>
      </c>
      <c r="B35" s="7">
        <v>196</v>
      </c>
      <c r="C35" s="7">
        <v>398</v>
      </c>
    </row>
    <row r="36" spans="1:3" x14ac:dyDescent="0.2">
      <c r="A36" s="2" t="s">
        <v>8</v>
      </c>
      <c r="B36" s="7">
        <v>1662</v>
      </c>
      <c r="C36" s="7">
        <v>4023</v>
      </c>
    </row>
    <row r="37" spans="1:3" x14ac:dyDescent="0.2">
      <c r="A37" s="2" t="s">
        <v>9</v>
      </c>
      <c r="B37" s="7">
        <v>1086</v>
      </c>
      <c r="C37" s="7">
        <v>3215</v>
      </c>
    </row>
    <row r="38" spans="1:3" x14ac:dyDescent="0.2">
      <c r="A38" s="2" t="s">
        <v>10</v>
      </c>
      <c r="B38" s="7">
        <v>2588</v>
      </c>
      <c r="C38" s="7">
        <v>292</v>
      </c>
    </row>
    <row r="39" spans="1:3" x14ac:dyDescent="0.2">
      <c r="A39" s="2" t="s">
        <v>11</v>
      </c>
      <c r="B39" s="7">
        <v>288</v>
      </c>
      <c r="C39" s="7">
        <v>1144</v>
      </c>
    </row>
    <row r="40" spans="1:3" x14ac:dyDescent="0.2">
      <c r="A40" s="2" t="s">
        <v>12</v>
      </c>
      <c r="B40" s="7">
        <v>1143</v>
      </c>
      <c r="C40" s="7">
        <v>1907</v>
      </c>
    </row>
    <row r="41" spans="1:3" x14ac:dyDescent="0.2">
      <c r="A41" s="2" t="s">
        <v>13</v>
      </c>
      <c r="B41" s="7">
        <v>564</v>
      </c>
      <c r="C41" s="7">
        <v>532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42518</v>
      </c>
      <c r="C44" s="8">
        <f>SUM(C8:C43)</f>
        <v>54274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52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658</v>
      </c>
      <c r="C9" s="7">
        <v>17</v>
      </c>
    </row>
    <row r="10" spans="1:3" x14ac:dyDescent="0.2">
      <c r="A10" s="2" t="s">
        <v>17</v>
      </c>
      <c r="B10" s="7">
        <v>293</v>
      </c>
      <c r="C10" s="7">
        <v>11</v>
      </c>
    </row>
    <row r="11" spans="1:3" x14ac:dyDescent="0.2">
      <c r="A11" s="2" t="s">
        <v>18</v>
      </c>
      <c r="B11" s="7">
        <v>44</v>
      </c>
      <c r="C11" s="7">
        <v>4</v>
      </c>
    </row>
    <row r="12" spans="1:3" x14ac:dyDescent="0.2">
      <c r="A12" s="2" t="s">
        <v>19</v>
      </c>
      <c r="B12" s="7">
        <v>783</v>
      </c>
      <c r="C12" s="7">
        <v>171</v>
      </c>
    </row>
    <row r="13" spans="1:3" x14ac:dyDescent="0.2">
      <c r="A13" s="2" t="s">
        <v>22</v>
      </c>
      <c r="B13" s="7">
        <v>2119</v>
      </c>
      <c r="C13" s="7">
        <v>658</v>
      </c>
    </row>
    <row r="14" spans="1:3" x14ac:dyDescent="0.2">
      <c r="A14" s="2" t="s">
        <v>23</v>
      </c>
      <c r="B14" s="7">
        <v>755</v>
      </c>
      <c r="C14" s="7">
        <v>577</v>
      </c>
    </row>
    <row r="15" spans="1:3" x14ac:dyDescent="0.2">
      <c r="A15" s="2" t="s">
        <v>20</v>
      </c>
      <c r="B15" s="7">
        <v>774</v>
      </c>
      <c r="C15" s="7">
        <v>457</v>
      </c>
    </row>
    <row r="16" spans="1:3" x14ac:dyDescent="0.2">
      <c r="A16" s="2" t="s">
        <v>21</v>
      </c>
      <c r="B16" s="7">
        <v>154</v>
      </c>
      <c r="C16" s="7">
        <v>24</v>
      </c>
    </row>
    <row r="17" spans="1:3" x14ac:dyDescent="0.2">
      <c r="A17" s="2" t="s">
        <v>24</v>
      </c>
      <c r="B17" s="7">
        <v>3</v>
      </c>
      <c r="C17" s="7">
        <v>0</v>
      </c>
    </row>
    <row r="18" spans="1:3" x14ac:dyDescent="0.2">
      <c r="A18" s="2" t="s">
        <v>25</v>
      </c>
      <c r="B18" s="7">
        <v>345</v>
      </c>
      <c r="C18" s="7">
        <v>18</v>
      </c>
    </row>
    <row r="19" spans="1:3" x14ac:dyDescent="0.2">
      <c r="A19" s="2" t="s">
        <v>30</v>
      </c>
      <c r="B19" s="7">
        <v>51</v>
      </c>
      <c r="C19" s="7">
        <v>5</v>
      </c>
    </row>
    <row r="20" spans="1:3" x14ac:dyDescent="0.2">
      <c r="A20" s="2" t="s">
        <v>26</v>
      </c>
      <c r="B20" s="7">
        <v>385</v>
      </c>
      <c r="C20" s="7">
        <v>124</v>
      </c>
    </row>
    <row r="21" spans="1:3" x14ac:dyDescent="0.2">
      <c r="A21" s="2" t="s">
        <v>27</v>
      </c>
      <c r="B21" s="7">
        <v>2792</v>
      </c>
      <c r="C21" s="7">
        <v>206</v>
      </c>
    </row>
    <row r="22" spans="1:3" x14ac:dyDescent="0.2">
      <c r="A22" s="2" t="s">
        <v>28</v>
      </c>
      <c r="B22" s="7">
        <v>6420</v>
      </c>
      <c r="C22" s="7">
        <v>1880</v>
      </c>
    </row>
    <row r="23" spans="1:3" x14ac:dyDescent="0.2">
      <c r="A23" s="2" t="s">
        <v>29</v>
      </c>
      <c r="B23" s="7">
        <v>1385</v>
      </c>
      <c r="C23" s="7">
        <v>93</v>
      </c>
    </row>
    <row r="24" spans="1:3" x14ac:dyDescent="0.2">
      <c r="A24" s="2" t="s">
        <v>31</v>
      </c>
      <c r="B24" s="7">
        <v>2021</v>
      </c>
      <c r="C24" s="7">
        <v>172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1745</v>
      </c>
      <c r="C26" s="7">
        <v>967</v>
      </c>
    </row>
    <row r="27" spans="1:3" x14ac:dyDescent="0.2">
      <c r="A27" s="2" t="s">
        <v>34</v>
      </c>
      <c r="B27" s="7">
        <v>411</v>
      </c>
      <c r="C27" s="7">
        <v>57</v>
      </c>
    </row>
    <row r="28" spans="1:3" x14ac:dyDescent="0.2">
      <c r="A28" s="2" t="s">
        <v>35</v>
      </c>
      <c r="B28" s="7">
        <v>2479</v>
      </c>
      <c r="C28" s="7">
        <v>682</v>
      </c>
    </row>
    <row r="29" spans="1:3" x14ac:dyDescent="0.2">
      <c r="A29" s="2" t="s">
        <v>1</v>
      </c>
      <c r="B29" s="7">
        <v>665</v>
      </c>
      <c r="C29" s="7">
        <v>30</v>
      </c>
    </row>
    <row r="30" spans="1:3" x14ac:dyDescent="0.2">
      <c r="A30" s="2" t="s">
        <v>2</v>
      </c>
      <c r="B30" s="7">
        <v>237</v>
      </c>
      <c r="C30" s="7">
        <v>27</v>
      </c>
    </row>
    <row r="31" spans="1:3" x14ac:dyDescent="0.2">
      <c r="A31" s="2" t="s">
        <v>3</v>
      </c>
      <c r="B31" s="7">
        <v>263</v>
      </c>
      <c r="C31" s="7">
        <v>226</v>
      </c>
    </row>
    <row r="32" spans="1:3" x14ac:dyDescent="0.2">
      <c r="A32" s="2" t="s">
        <v>4</v>
      </c>
      <c r="B32" s="7">
        <v>484</v>
      </c>
      <c r="C32" s="7">
        <v>124</v>
      </c>
    </row>
    <row r="33" spans="1:3" x14ac:dyDescent="0.2">
      <c r="A33" s="2" t="s">
        <v>5</v>
      </c>
      <c r="B33" s="7">
        <v>1082</v>
      </c>
      <c r="C33" s="7">
        <v>963</v>
      </c>
    </row>
    <row r="34" spans="1:3" x14ac:dyDescent="0.2">
      <c r="A34" s="2" t="s">
        <v>6</v>
      </c>
      <c r="B34" s="7">
        <v>1975</v>
      </c>
      <c r="C34" s="7">
        <v>1631</v>
      </c>
    </row>
    <row r="35" spans="1:3" x14ac:dyDescent="0.2">
      <c r="A35" s="2" t="s">
        <v>7</v>
      </c>
      <c r="B35" s="7">
        <v>2303</v>
      </c>
      <c r="C35" s="7">
        <v>1247</v>
      </c>
    </row>
    <row r="36" spans="1:3" x14ac:dyDescent="0.2">
      <c r="A36" s="2" t="s">
        <v>8</v>
      </c>
      <c r="B36" s="7">
        <v>176</v>
      </c>
      <c r="C36" s="7">
        <v>403</v>
      </c>
    </row>
    <row r="37" spans="1:3" x14ac:dyDescent="0.2">
      <c r="A37" s="2" t="s">
        <v>9</v>
      </c>
      <c r="B37" s="7">
        <v>922</v>
      </c>
      <c r="C37" s="7">
        <v>160</v>
      </c>
    </row>
    <row r="38" spans="1:3" x14ac:dyDescent="0.2">
      <c r="A38" s="2" t="s">
        <v>10</v>
      </c>
      <c r="B38" s="7">
        <v>3999</v>
      </c>
      <c r="C38" s="7">
        <v>1387</v>
      </c>
    </row>
    <row r="39" spans="1:3" x14ac:dyDescent="0.2">
      <c r="A39" s="2" t="s">
        <v>11</v>
      </c>
      <c r="B39" s="7">
        <v>2470</v>
      </c>
      <c r="C39" s="7">
        <v>690</v>
      </c>
    </row>
    <row r="40" spans="1:3" x14ac:dyDescent="0.2">
      <c r="A40" s="2" t="s">
        <v>12</v>
      </c>
      <c r="B40" s="7">
        <v>426</v>
      </c>
      <c r="C40" s="7">
        <v>116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38619</v>
      </c>
      <c r="C44" s="8">
        <f>SUM(C8:C43)</f>
        <v>13127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356109</v>
      </c>
      <c r="C9" s="7">
        <v>66889</v>
      </c>
    </row>
    <row r="10" spans="1:3" x14ac:dyDescent="0.2">
      <c r="A10" s="2" t="s">
        <v>17</v>
      </c>
      <c r="B10" s="7">
        <v>633361</v>
      </c>
      <c r="C10" s="7">
        <v>120207</v>
      </c>
    </row>
    <row r="11" spans="1:3" x14ac:dyDescent="0.2">
      <c r="A11" s="2" t="s">
        <v>18</v>
      </c>
      <c r="B11" s="7">
        <v>128789</v>
      </c>
      <c r="C11" s="7">
        <v>28970</v>
      </c>
    </row>
    <row r="12" spans="1:3" x14ac:dyDescent="0.2">
      <c r="A12" s="2" t="s">
        <v>19</v>
      </c>
      <c r="B12" s="7">
        <v>96727</v>
      </c>
      <c r="C12" s="7">
        <v>19353</v>
      </c>
    </row>
    <row r="13" spans="1:3" x14ac:dyDescent="0.2">
      <c r="A13" s="2" t="s">
        <v>22</v>
      </c>
      <c r="B13" s="7">
        <v>201890</v>
      </c>
      <c r="C13" s="7">
        <v>43201</v>
      </c>
    </row>
    <row r="14" spans="1:3" x14ac:dyDescent="0.2">
      <c r="A14" s="2" t="s">
        <v>23</v>
      </c>
      <c r="B14" s="7">
        <v>711086</v>
      </c>
      <c r="C14" s="7">
        <v>160575</v>
      </c>
    </row>
    <row r="15" spans="1:3" x14ac:dyDescent="0.2">
      <c r="A15" s="2" t="s">
        <v>20</v>
      </c>
      <c r="B15" s="7">
        <v>899719</v>
      </c>
      <c r="C15" s="7">
        <v>109402</v>
      </c>
    </row>
    <row r="16" spans="1:3" x14ac:dyDescent="0.2">
      <c r="A16" s="2" t="s">
        <v>21</v>
      </c>
      <c r="B16" s="7">
        <v>145864</v>
      </c>
      <c r="C16" s="7">
        <v>28539</v>
      </c>
    </row>
    <row r="17" spans="1:3" x14ac:dyDescent="0.2">
      <c r="A17" s="2" t="s">
        <v>24</v>
      </c>
      <c r="B17" s="7">
        <v>11327251</v>
      </c>
      <c r="C17" s="7">
        <v>1090430</v>
      </c>
    </row>
    <row r="18" spans="1:3" x14ac:dyDescent="0.2">
      <c r="A18" s="2" t="s">
        <v>25</v>
      </c>
      <c r="B18" s="7">
        <v>178697</v>
      </c>
      <c r="C18" s="7">
        <v>39838</v>
      </c>
    </row>
    <row r="19" spans="1:3" x14ac:dyDescent="0.2">
      <c r="A19" s="2" t="s">
        <v>30</v>
      </c>
      <c r="B19" s="7">
        <v>2257081</v>
      </c>
      <c r="C19" s="7">
        <v>538141</v>
      </c>
    </row>
    <row r="20" spans="1:3" x14ac:dyDescent="0.2">
      <c r="A20" s="2" t="s">
        <v>26</v>
      </c>
      <c r="B20" s="7">
        <v>766277</v>
      </c>
      <c r="C20" s="7">
        <v>181496</v>
      </c>
    </row>
    <row r="21" spans="1:3" x14ac:dyDescent="0.2">
      <c r="A21" s="2" t="s">
        <v>27</v>
      </c>
      <c r="B21" s="7">
        <v>145404</v>
      </c>
      <c r="C21" s="7">
        <v>36319</v>
      </c>
    </row>
    <row r="22" spans="1:3" x14ac:dyDescent="0.2">
      <c r="A22" s="2" t="s">
        <v>28</v>
      </c>
      <c r="B22" s="7">
        <v>324990</v>
      </c>
      <c r="C22" s="7">
        <v>68867</v>
      </c>
    </row>
    <row r="23" spans="1:3" x14ac:dyDescent="0.2">
      <c r="A23" s="2" t="s">
        <v>29</v>
      </c>
      <c r="B23" s="7">
        <v>1517861</v>
      </c>
      <c r="C23" s="7">
        <v>442324</v>
      </c>
    </row>
    <row r="24" spans="1:3" x14ac:dyDescent="0.2">
      <c r="A24" s="2" t="s">
        <v>31</v>
      </c>
      <c r="B24" s="7">
        <v>487223</v>
      </c>
      <c r="C24" s="7">
        <v>78870</v>
      </c>
    </row>
    <row r="25" spans="1:3" x14ac:dyDescent="0.2">
      <c r="A25" s="2" t="s">
        <v>32</v>
      </c>
      <c r="B25" s="7">
        <v>327406</v>
      </c>
      <c r="C25" s="7">
        <v>67749</v>
      </c>
    </row>
    <row r="26" spans="1:3" x14ac:dyDescent="0.2">
      <c r="A26" s="2" t="s">
        <v>33</v>
      </c>
      <c r="B26" s="7">
        <v>128911</v>
      </c>
      <c r="C26" s="7">
        <v>24584</v>
      </c>
    </row>
    <row r="27" spans="1:3" x14ac:dyDescent="0.2">
      <c r="A27" s="2" t="s">
        <v>34</v>
      </c>
      <c r="B27" s="7">
        <v>1544711</v>
      </c>
      <c r="C27" s="7">
        <v>501655</v>
      </c>
    </row>
    <row r="28" spans="1:3" x14ac:dyDescent="0.2">
      <c r="A28" s="2" t="s">
        <v>35</v>
      </c>
      <c r="B28" s="7">
        <v>173712</v>
      </c>
      <c r="C28" s="7">
        <v>34605</v>
      </c>
    </row>
    <row r="29" spans="1:3" x14ac:dyDescent="0.2">
      <c r="A29" s="2" t="s">
        <v>1</v>
      </c>
      <c r="B29" s="7">
        <v>5873175</v>
      </c>
      <c r="C29" s="7">
        <v>170197</v>
      </c>
    </row>
    <row r="30" spans="1:3" x14ac:dyDescent="0.2">
      <c r="A30" s="2" t="s">
        <v>2</v>
      </c>
      <c r="B30" s="7">
        <v>542396</v>
      </c>
      <c r="C30" s="7">
        <v>130856</v>
      </c>
    </row>
    <row r="31" spans="1:3" x14ac:dyDescent="0.2">
      <c r="A31" s="2" t="s">
        <v>3</v>
      </c>
      <c r="B31" s="7">
        <v>275578</v>
      </c>
      <c r="C31" s="7">
        <v>78456</v>
      </c>
    </row>
    <row r="32" spans="1:3" x14ac:dyDescent="0.2">
      <c r="A32" s="2" t="s">
        <v>4</v>
      </c>
      <c r="B32" s="7">
        <v>435430</v>
      </c>
      <c r="C32" s="7">
        <v>76680</v>
      </c>
    </row>
    <row r="33" spans="1:3" x14ac:dyDescent="0.2">
      <c r="A33" s="2" t="s">
        <v>5</v>
      </c>
      <c r="B33" s="7">
        <v>462245</v>
      </c>
      <c r="C33" s="7">
        <v>122672</v>
      </c>
    </row>
    <row r="34" spans="1:3" x14ac:dyDescent="0.2">
      <c r="A34" s="2" t="s">
        <v>6</v>
      </c>
      <c r="B34" s="7">
        <v>431250</v>
      </c>
      <c r="C34" s="7">
        <v>101609</v>
      </c>
    </row>
    <row r="35" spans="1:3" x14ac:dyDescent="0.2">
      <c r="A35" s="2" t="s">
        <v>7</v>
      </c>
      <c r="B35" s="7">
        <v>195365</v>
      </c>
      <c r="C35" s="7">
        <v>52857</v>
      </c>
    </row>
    <row r="36" spans="1:3" x14ac:dyDescent="0.2">
      <c r="A36" s="2" t="s">
        <v>8</v>
      </c>
      <c r="B36" s="7">
        <v>746928</v>
      </c>
      <c r="C36" s="7">
        <v>90495</v>
      </c>
    </row>
    <row r="37" spans="1:3" x14ac:dyDescent="0.2">
      <c r="A37" s="2" t="s">
        <v>9</v>
      </c>
      <c r="B37" s="7">
        <v>78918</v>
      </c>
      <c r="C37" s="7">
        <v>18923</v>
      </c>
    </row>
    <row r="38" spans="1:3" x14ac:dyDescent="0.2">
      <c r="A38" s="2" t="s">
        <v>10</v>
      </c>
      <c r="B38" s="7">
        <v>709103</v>
      </c>
      <c r="C38" s="7">
        <v>153277</v>
      </c>
    </row>
    <row r="39" spans="1:3" x14ac:dyDescent="0.2">
      <c r="A39" s="2" t="s">
        <v>11</v>
      </c>
      <c r="B39" s="7">
        <v>432646</v>
      </c>
      <c r="C39" s="7">
        <v>98117</v>
      </c>
    </row>
    <row r="40" spans="1:3" x14ac:dyDescent="0.2">
      <c r="A40" s="2" t="s">
        <v>12</v>
      </c>
      <c r="B40" s="7">
        <v>116854</v>
      </c>
      <c r="C40" s="7">
        <v>20756</v>
      </c>
    </row>
    <row r="41" spans="1:3" x14ac:dyDescent="0.2">
      <c r="A41" s="2" t="s">
        <v>13</v>
      </c>
      <c r="B41" s="7">
        <v>43106</v>
      </c>
      <c r="C41" s="7">
        <v>2698</v>
      </c>
    </row>
    <row r="42" spans="1:3" x14ac:dyDescent="0.2">
      <c r="A42" s="2" t="s">
        <v>14</v>
      </c>
      <c r="B42" s="7">
        <v>378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32696441</v>
      </c>
      <c r="C44" s="8">
        <f>SUM(C8:C43)</f>
        <v>4799607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26</v>
      </c>
      <c r="C9" s="7">
        <v>21</v>
      </c>
    </row>
    <row r="10" spans="1:3" x14ac:dyDescent="0.2">
      <c r="A10" s="2" t="s">
        <v>17</v>
      </c>
      <c r="B10" s="7">
        <v>28</v>
      </c>
      <c r="C10" s="7">
        <v>127</v>
      </c>
    </row>
    <row r="11" spans="1:3" x14ac:dyDescent="0.2">
      <c r="A11" s="2" t="s">
        <v>18</v>
      </c>
      <c r="B11" s="7">
        <v>2</v>
      </c>
      <c r="C11" s="7">
        <v>8</v>
      </c>
    </row>
    <row r="12" spans="1:3" x14ac:dyDescent="0.2">
      <c r="A12" s="2" t="s">
        <v>19</v>
      </c>
      <c r="B12" s="7">
        <v>8</v>
      </c>
      <c r="C12" s="7">
        <v>13</v>
      </c>
    </row>
    <row r="13" spans="1:3" x14ac:dyDescent="0.2">
      <c r="A13" s="2" t="s">
        <v>22</v>
      </c>
      <c r="B13" s="7">
        <v>0</v>
      </c>
      <c r="C13" s="7">
        <v>422</v>
      </c>
    </row>
    <row r="14" spans="1:3" x14ac:dyDescent="0.2">
      <c r="A14" s="2" t="s">
        <v>23</v>
      </c>
      <c r="B14" s="7">
        <v>17</v>
      </c>
      <c r="C14" s="7">
        <v>175</v>
      </c>
    </row>
    <row r="15" spans="1:3" x14ac:dyDescent="0.2">
      <c r="A15" s="2" t="s">
        <v>20</v>
      </c>
      <c r="B15" s="7">
        <v>37</v>
      </c>
      <c r="C15" s="7">
        <v>44</v>
      </c>
    </row>
    <row r="16" spans="1:3" x14ac:dyDescent="0.2">
      <c r="A16" s="2" t="s">
        <v>21</v>
      </c>
      <c r="B16" s="7">
        <v>0</v>
      </c>
      <c r="C16" s="7">
        <v>112</v>
      </c>
    </row>
    <row r="17" spans="1:3" x14ac:dyDescent="0.2">
      <c r="A17" s="2" t="s">
        <v>24</v>
      </c>
      <c r="B17" s="7">
        <v>1160</v>
      </c>
      <c r="C17" s="7">
        <v>305</v>
      </c>
    </row>
    <row r="18" spans="1:3" x14ac:dyDescent="0.2">
      <c r="A18" s="2" t="s">
        <v>25</v>
      </c>
      <c r="B18" s="7">
        <v>20</v>
      </c>
      <c r="C18" s="7">
        <v>30</v>
      </c>
    </row>
    <row r="19" spans="1:3" x14ac:dyDescent="0.2">
      <c r="A19" s="2" t="s">
        <v>30</v>
      </c>
      <c r="B19" s="7">
        <v>359</v>
      </c>
      <c r="C19" s="7">
        <v>295</v>
      </c>
    </row>
    <row r="20" spans="1:3" x14ac:dyDescent="0.2">
      <c r="A20" s="2" t="s">
        <v>26</v>
      </c>
      <c r="B20" s="7">
        <v>78</v>
      </c>
      <c r="C20" s="7">
        <v>307</v>
      </c>
    </row>
    <row r="21" spans="1:3" x14ac:dyDescent="0.2">
      <c r="A21" s="2" t="s">
        <v>27</v>
      </c>
      <c r="B21" s="7">
        <v>0</v>
      </c>
      <c r="C21" s="7">
        <v>66</v>
      </c>
    </row>
    <row r="22" spans="1:3" x14ac:dyDescent="0.2">
      <c r="A22" s="2" t="s">
        <v>28</v>
      </c>
      <c r="B22" s="7">
        <v>7</v>
      </c>
      <c r="C22" s="7">
        <v>66</v>
      </c>
    </row>
    <row r="23" spans="1:3" x14ac:dyDescent="0.2">
      <c r="A23" s="2" t="s">
        <v>29</v>
      </c>
      <c r="B23" s="7">
        <v>228</v>
      </c>
      <c r="C23" s="7">
        <v>233</v>
      </c>
    </row>
    <row r="24" spans="1:3" x14ac:dyDescent="0.2">
      <c r="A24" s="2" t="s">
        <v>31</v>
      </c>
      <c r="B24" s="7">
        <v>14</v>
      </c>
      <c r="C24" s="7">
        <v>117</v>
      </c>
    </row>
    <row r="25" spans="1:3" x14ac:dyDescent="0.2">
      <c r="A25" s="2" t="s">
        <v>32</v>
      </c>
      <c r="B25" s="7">
        <v>14</v>
      </c>
      <c r="C25" s="7">
        <v>32</v>
      </c>
    </row>
    <row r="26" spans="1:3" x14ac:dyDescent="0.2">
      <c r="A26" s="2" t="s">
        <v>33</v>
      </c>
      <c r="B26" s="7">
        <v>1</v>
      </c>
      <c r="C26" s="7">
        <v>6</v>
      </c>
    </row>
    <row r="27" spans="1:3" x14ac:dyDescent="0.2">
      <c r="A27" s="2" t="s">
        <v>34</v>
      </c>
      <c r="B27" s="7">
        <v>276</v>
      </c>
      <c r="C27" s="7">
        <v>152</v>
      </c>
    </row>
    <row r="28" spans="1:3" x14ac:dyDescent="0.2">
      <c r="A28" s="2" t="s">
        <v>35</v>
      </c>
      <c r="B28" s="7">
        <v>0</v>
      </c>
      <c r="C28" s="7">
        <v>18</v>
      </c>
    </row>
    <row r="29" spans="1:3" x14ac:dyDescent="0.2">
      <c r="A29" s="2" t="s">
        <v>1</v>
      </c>
      <c r="B29" s="7">
        <v>65</v>
      </c>
      <c r="C29" s="7">
        <v>52</v>
      </c>
    </row>
    <row r="30" spans="1:3" x14ac:dyDescent="0.2">
      <c r="A30" s="2" t="s">
        <v>2</v>
      </c>
      <c r="B30" s="7">
        <v>79</v>
      </c>
      <c r="C30" s="7">
        <v>100</v>
      </c>
    </row>
    <row r="31" spans="1:3" x14ac:dyDescent="0.2">
      <c r="A31" s="2" t="s">
        <v>3</v>
      </c>
      <c r="B31" s="7">
        <v>14</v>
      </c>
      <c r="C31" s="7">
        <v>68</v>
      </c>
    </row>
    <row r="32" spans="1:3" x14ac:dyDescent="0.2">
      <c r="A32" s="2" t="s">
        <v>4</v>
      </c>
      <c r="B32" s="7">
        <v>33</v>
      </c>
      <c r="C32" s="7">
        <v>75</v>
      </c>
    </row>
    <row r="33" spans="1:3" x14ac:dyDescent="0.2">
      <c r="A33" s="2" t="s">
        <v>5</v>
      </c>
      <c r="B33" s="7">
        <v>25</v>
      </c>
      <c r="C33" s="7">
        <v>65</v>
      </c>
    </row>
    <row r="34" spans="1:3" x14ac:dyDescent="0.2">
      <c r="A34" s="2" t="s">
        <v>6</v>
      </c>
      <c r="B34" s="7">
        <v>27</v>
      </c>
      <c r="C34" s="7">
        <v>42</v>
      </c>
    </row>
    <row r="35" spans="1:3" x14ac:dyDescent="0.2">
      <c r="A35" s="2" t="s">
        <v>7</v>
      </c>
      <c r="B35" s="7">
        <v>1</v>
      </c>
      <c r="C35" s="7">
        <v>61</v>
      </c>
    </row>
    <row r="36" spans="1:3" x14ac:dyDescent="0.2">
      <c r="A36" s="2" t="s">
        <v>8</v>
      </c>
      <c r="B36" s="7">
        <v>31</v>
      </c>
      <c r="C36" s="7">
        <v>63</v>
      </c>
    </row>
    <row r="37" spans="1:3" x14ac:dyDescent="0.2">
      <c r="A37" s="2" t="s">
        <v>9</v>
      </c>
      <c r="B37" s="7">
        <v>16</v>
      </c>
      <c r="C37" s="7">
        <v>14</v>
      </c>
    </row>
    <row r="38" spans="1:3" x14ac:dyDescent="0.2">
      <c r="A38" s="2" t="s">
        <v>10</v>
      </c>
      <c r="B38" s="7">
        <v>37</v>
      </c>
      <c r="C38" s="7">
        <v>43</v>
      </c>
    </row>
    <row r="39" spans="1:3" x14ac:dyDescent="0.2">
      <c r="A39" s="2" t="s">
        <v>11</v>
      </c>
      <c r="B39" s="7">
        <v>68</v>
      </c>
      <c r="C39" s="7">
        <v>135</v>
      </c>
    </row>
    <row r="40" spans="1:3" x14ac:dyDescent="0.2">
      <c r="A40" s="2" t="s">
        <v>12</v>
      </c>
      <c r="B40" s="7">
        <v>1</v>
      </c>
      <c r="C40" s="7">
        <v>90</v>
      </c>
    </row>
    <row r="41" spans="1:3" x14ac:dyDescent="0.2">
      <c r="A41" s="2" t="s">
        <v>13</v>
      </c>
      <c r="B41" s="7">
        <v>30</v>
      </c>
      <c r="C41" s="7">
        <v>108</v>
      </c>
    </row>
    <row r="42" spans="1:3" x14ac:dyDescent="0.2">
      <c r="A42" s="2" t="s">
        <v>14</v>
      </c>
      <c r="B42" s="7">
        <v>1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2703</v>
      </c>
      <c r="C44" s="8">
        <f>SUM(C8:C43)</f>
        <v>3465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50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5790</v>
      </c>
      <c r="C9" s="7">
        <v>23</v>
      </c>
    </row>
    <row r="10" spans="1:3" x14ac:dyDescent="0.2">
      <c r="A10" s="2" t="s">
        <v>17</v>
      </c>
      <c r="B10" s="7">
        <v>17919</v>
      </c>
      <c r="C10" s="7">
        <v>167</v>
      </c>
    </row>
    <row r="11" spans="1:3" x14ac:dyDescent="0.2">
      <c r="A11" s="2" t="s">
        <v>18</v>
      </c>
      <c r="B11" s="7">
        <v>4494</v>
      </c>
      <c r="C11" s="7">
        <v>119</v>
      </c>
    </row>
    <row r="12" spans="1:3" x14ac:dyDescent="0.2">
      <c r="A12" s="2" t="s">
        <v>19</v>
      </c>
      <c r="B12" s="7">
        <v>2564</v>
      </c>
      <c r="C12" s="7">
        <v>4</v>
      </c>
    </row>
    <row r="13" spans="1:3" x14ac:dyDescent="0.2">
      <c r="A13" s="2" t="s">
        <v>22</v>
      </c>
      <c r="B13" s="7">
        <v>3364</v>
      </c>
      <c r="C13" s="7">
        <v>8</v>
      </c>
    </row>
    <row r="14" spans="1:3" x14ac:dyDescent="0.2">
      <c r="A14" s="2" t="s">
        <v>23</v>
      </c>
      <c r="B14" s="7">
        <v>12142</v>
      </c>
      <c r="C14" s="7">
        <v>57</v>
      </c>
    </row>
    <row r="15" spans="1:3" x14ac:dyDescent="0.2">
      <c r="A15" s="2" t="s">
        <v>20</v>
      </c>
      <c r="B15" s="7">
        <v>9402</v>
      </c>
      <c r="C15" s="7">
        <v>22</v>
      </c>
    </row>
    <row r="16" spans="1:3" x14ac:dyDescent="0.2">
      <c r="A16" s="2" t="s">
        <v>21</v>
      </c>
      <c r="B16" s="7">
        <v>2719</v>
      </c>
      <c r="C16" s="7">
        <v>12</v>
      </c>
    </row>
    <row r="17" spans="1:3" x14ac:dyDescent="0.2">
      <c r="A17" s="2" t="s">
        <v>24</v>
      </c>
      <c r="B17" s="7">
        <v>22272</v>
      </c>
      <c r="C17" s="7">
        <v>46</v>
      </c>
    </row>
    <row r="18" spans="1:3" x14ac:dyDescent="0.2">
      <c r="A18" s="2" t="s">
        <v>25</v>
      </c>
      <c r="B18" s="7">
        <v>2230</v>
      </c>
      <c r="C18" s="7">
        <v>4</v>
      </c>
    </row>
    <row r="19" spans="1:3" x14ac:dyDescent="0.2">
      <c r="A19" s="2" t="s">
        <v>30</v>
      </c>
      <c r="B19" s="7">
        <v>28930</v>
      </c>
      <c r="C19" s="7">
        <v>199</v>
      </c>
    </row>
    <row r="20" spans="1:3" x14ac:dyDescent="0.2">
      <c r="A20" s="2" t="s">
        <v>26</v>
      </c>
      <c r="B20" s="7">
        <v>13315</v>
      </c>
      <c r="C20" s="7">
        <v>38</v>
      </c>
    </row>
    <row r="21" spans="1:3" x14ac:dyDescent="0.2">
      <c r="A21" s="2" t="s">
        <v>27</v>
      </c>
      <c r="B21" s="7">
        <v>3339</v>
      </c>
      <c r="C21" s="7">
        <v>13</v>
      </c>
    </row>
    <row r="22" spans="1:3" x14ac:dyDescent="0.2">
      <c r="A22" s="2" t="s">
        <v>28</v>
      </c>
      <c r="B22" s="7">
        <v>4477</v>
      </c>
      <c r="C22" s="7">
        <v>11</v>
      </c>
    </row>
    <row r="23" spans="1:3" x14ac:dyDescent="0.2">
      <c r="A23" s="2" t="s">
        <v>29</v>
      </c>
      <c r="B23" s="7">
        <v>27642</v>
      </c>
      <c r="C23" s="7">
        <v>210</v>
      </c>
    </row>
    <row r="24" spans="1:3" x14ac:dyDescent="0.2">
      <c r="A24" s="2" t="s">
        <v>31</v>
      </c>
      <c r="B24" s="7">
        <v>6434</v>
      </c>
      <c r="C24" s="7">
        <v>22</v>
      </c>
    </row>
    <row r="25" spans="1:3" x14ac:dyDescent="0.2">
      <c r="A25" s="2" t="s">
        <v>32</v>
      </c>
      <c r="B25" s="7">
        <v>3957</v>
      </c>
      <c r="C25" s="7">
        <v>13</v>
      </c>
    </row>
    <row r="26" spans="1:3" x14ac:dyDescent="0.2">
      <c r="A26" s="2" t="s">
        <v>33</v>
      </c>
      <c r="B26" s="7">
        <v>3400</v>
      </c>
      <c r="C26" s="7">
        <v>12</v>
      </c>
    </row>
    <row r="27" spans="1:3" x14ac:dyDescent="0.2">
      <c r="A27" s="2" t="s">
        <v>34</v>
      </c>
      <c r="B27" s="7">
        <v>30961</v>
      </c>
      <c r="C27" s="7">
        <v>159</v>
      </c>
    </row>
    <row r="28" spans="1:3" x14ac:dyDescent="0.2">
      <c r="A28" s="2" t="s">
        <v>35</v>
      </c>
      <c r="B28" s="7">
        <v>2179</v>
      </c>
      <c r="C28" s="7">
        <v>8</v>
      </c>
    </row>
    <row r="29" spans="1:3" x14ac:dyDescent="0.2">
      <c r="A29" s="2" t="s">
        <v>1</v>
      </c>
      <c r="B29" s="7">
        <v>11614</v>
      </c>
      <c r="C29" s="7">
        <v>61</v>
      </c>
    </row>
    <row r="30" spans="1:3" x14ac:dyDescent="0.2">
      <c r="A30" s="2" t="s">
        <v>2</v>
      </c>
      <c r="B30" s="7">
        <v>12897</v>
      </c>
      <c r="C30" s="7">
        <v>29</v>
      </c>
    </row>
    <row r="31" spans="1:3" x14ac:dyDescent="0.2">
      <c r="A31" s="2" t="s">
        <v>3</v>
      </c>
      <c r="B31" s="7">
        <v>12867</v>
      </c>
      <c r="C31" s="7">
        <v>136</v>
      </c>
    </row>
    <row r="32" spans="1:3" x14ac:dyDescent="0.2">
      <c r="A32" s="2" t="s">
        <v>4</v>
      </c>
      <c r="B32" s="7">
        <v>9223</v>
      </c>
      <c r="C32" s="7">
        <v>23</v>
      </c>
    </row>
    <row r="33" spans="1:3" x14ac:dyDescent="0.2">
      <c r="A33" s="2" t="s">
        <v>5</v>
      </c>
      <c r="B33" s="7">
        <v>9573</v>
      </c>
      <c r="C33" s="7">
        <v>49</v>
      </c>
    </row>
    <row r="34" spans="1:3" x14ac:dyDescent="0.2">
      <c r="A34" s="2" t="s">
        <v>6</v>
      </c>
      <c r="B34" s="7">
        <v>9409</v>
      </c>
      <c r="C34" s="7">
        <v>44</v>
      </c>
    </row>
    <row r="35" spans="1:3" x14ac:dyDescent="0.2">
      <c r="A35" s="2" t="s">
        <v>7</v>
      </c>
      <c r="B35" s="7">
        <v>3673</v>
      </c>
      <c r="C35" s="7">
        <v>11</v>
      </c>
    </row>
    <row r="36" spans="1:3" x14ac:dyDescent="0.2">
      <c r="A36" s="2" t="s">
        <v>8</v>
      </c>
      <c r="B36" s="7">
        <v>10175</v>
      </c>
      <c r="C36" s="7">
        <v>74</v>
      </c>
    </row>
    <row r="37" spans="1:3" x14ac:dyDescent="0.2">
      <c r="A37" s="2" t="s">
        <v>9</v>
      </c>
      <c r="B37" s="7">
        <v>817</v>
      </c>
      <c r="C37" s="7">
        <v>7</v>
      </c>
    </row>
    <row r="38" spans="1:3" x14ac:dyDescent="0.2">
      <c r="A38" s="2" t="s">
        <v>10</v>
      </c>
      <c r="B38" s="7">
        <v>13647</v>
      </c>
      <c r="C38" s="7">
        <v>54</v>
      </c>
    </row>
    <row r="39" spans="1:3" x14ac:dyDescent="0.2">
      <c r="A39" s="2" t="s">
        <v>11</v>
      </c>
      <c r="B39" s="7">
        <v>6599</v>
      </c>
      <c r="C39" s="7">
        <v>11</v>
      </c>
    </row>
    <row r="40" spans="1:3" x14ac:dyDescent="0.2">
      <c r="A40" s="2" t="s">
        <v>12</v>
      </c>
      <c r="B40" s="7">
        <v>1586</v>
      </c>
      <c r="C40" s="7">
        <v>4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309610</v>
      </c>
      <c r="C44" s="8">
        <f>SUM(C8:C43)</f>
        <v>1650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22</v>
      </c>
      <c r="B13" s="7">
        <v>0</v>
      </c>
      <c r="C13" s="7">
        <v>0</v>
      </c>
    </row>
    <row r="14" spans="1:3" x14ac:dyDescent="0.2">
      <c r="A14" s="2" t="s">
        <v>23</v>
      </c>
      <c r="B14" s="7">
        <v>0</v>
      </c>
      <c r="C14" s="7">
        <v>0</v>
      </c>
    </row>
    <row r="15" spans="1:3" x14ac:dyDescent="0.2">
      <c r="A15" s="2" t="s">
        <v>20</v>
      </c>
      <c r="B15" s="7">
        <v>0</v>
      </c>
      <c r="C15" s="7">
        <v>0</v>
      </c>
    </row>
    <row r="16" spans="1:3" x14ac:dyDescent="0.2">
      <c r="A16" s="2" t="s">
        <v>21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24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30</v>
      </c>
      <c r="B19" s="7">
        <v>0</v>
      </c>
      <c r="C19" s="7">
        <v>0</v>
      </c>
    </row>
    <row r="20" spans="1:3" x14ac:dyDescent="0.2">
      <c r="A20" s="2" t="s">
        <v>26</v>
      </c>
      <c r="B20" s="7">
        <v>0</v>
      </c>
      <c r="C20" s="7">
        <v>0</v>
      </c>
    </row>
    <row r="21" spans="1:3" x14ac:dyDescent="0.2">
      <c r="A21" s="2" t="s">
        <v>27</v>
      </c>
      <c r="B21" s="7">
        <v>0</v>
      </c>
      <c r="C21" s="7">
        <v>0</v>
      </c>
    </row>
    <row r="22" spans="1:3" x14ac:dyDescent="0.2">
      <c r="A22" s="2" t="s">
        <v>28</v>
      </c>
      <c r="B22" s="7">
        <v>0</v>
      </c>
      <c r="C22" s="7">
        <v>0</v>
      </c>
    </row>
    <row r="23" spans="1:3" x14ac:dyDescent="0.2">
      <c r="A23" s="2" t="s">
        <v>29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5" t="s">
        <v>55</v>
      </c>
      <c r="B44" s="9">
        <f>SUM(B8:B43)</f>
        <v>2</v>
      </c>
      <c r="C44" s="9">
        <f>SUM(C8:C43)</f>
        <v>24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1"/>
      <c r="B5" s="16" t="s">
        <v>48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105314</v>
      </c>
      <c r="C9" s="7">
        <v>2333</v>
      </c>
    </row>
    <row r="10" spans="1:3" x14ac:dyDescent="0.2">
      <c r="A10" s="2" t="s">
        <v>17</v>
      </c>
      <c r="B10" s="7">
        <v>372877</v>
      </c>
      <c r="C10" s="7">
        <v>3901</v>
      </c>
    </row>
    <row r="11" spans="1:3" x14ac:dyDescent="0.2">
      <c r="A11" s="2" t="s">
        <v>18</v>
      </c>
      <c r="B11" s="7">
        <v>114315</v>
      </c>
      <c r="C11" s="7">
        <v>496</v>
      </c>
    </row>
    <row r="12" spans="1:3" x14ac:dyDescent="0.2">
      <c r="A12" s="2" t="s">
        <v>19</v>
      </c>
      <c r="B12" s="7">
        <v>63441</v>
      </c>
      <c r="C12" s="7">
        <v>1062</v>
      </c>
    </row>
    <row r="13" spans="1:3" x14ac:dyDescent="0.2">
      <c r="A13" s="2" t="s">
        <v>22</v>
      </c>
      <c r="B13" s="7">
        <v>148352</v>
      </c>
      <c r="C13" s="7">
        <v>1752</v>
      </c>
    </row>
    <row r="14" spans="1:3" x14ac:dyDescent="0.2">
      <c r="A14" s="2" t="s">
        <v>23</v>
      </c>
      <c r="B14" s="7">
        <v>329399</v>
      </c>
      <c r="C14" s="7">
        <v>5749</v>
      </c>
    </row>
    <row r="15" spans="1:3" x14ac:dyDescent="0.2">
      <c r="A15" s="2" t="s">
        <v>20</v>
      </c>
      <c r="B15" s="7">
        <v>287314</v>
      </c>
      <c r="C15" s="7">
        <v>2079</v>
      </c>
    </row>
    <row r="16" spans="1:3" x14ac:dyDescent="0.2">
      <c r="A16" s="2" t="s">
        <v>21</v>
      </c>
      <c r="B16" s="7">
        <v>74388</v>
      </c>
      <c r="C16" s="7">
        <v>646</v>
      </c>
    </row>
    <row r="17" spans="1:3" x14ac:dyDescent="0.2">
      <c r="A17" s="2" t="s">
        <v>24</v>
      </c>
      <c r="B17" s="7">
        <v>74145597</v>
      </c>
      <c r="C17" s="7">
        <v>44459</v>
      </c>
    </row>
    <row r="18" spans="1:3" x14ac:dyDescent="0.2">
      <c r="A18" s="2" t="s">
        <v>25</v>
      </c>
      <c r="B18" s="7">
        <v>119172</v>
      </c>
      <c r="C18" s="7">
        <v>1939</v>
      </c>
    </row>
    <row r="19" spans="1:3" x14ac:dyDescent="0.2">
      <c r="A19" s="2" t="s">
        <v>30</v>
      </c>
      <c r="B19" s="7">
        <v>1618386</v>
      </c>
      <c r="C19" s="7">
        <v>15331</v>
      </c>
    </row>
    <row r="20" spans="1:3" x14ac:dyDescent="0.2">
      <c r="A20" s="2" t="s">
        <v>26</v>
      </c>
      <c r="B20" s="7">
        <v>783369</v>
      </c>
      <c r="C20" s="7">
        <v>5865</v>
      </c>
    </row>
    <row r="21" spans="1:3" x14ac:dyDescent="0.2">
      <c r="A21" s="2" t="s">
        <v>27</v>
      </c>
      <c r="B21" s="7">
        <v>163926</v>
      </c>
      <c r="C21" s="7">
        <v>2296</v>
      </c>
    </row>
    <row r="22" spans="1:3" x14ac:dyDescent="0.2">
      <c r="A22" s="2" t="s">
        <v>28</v>
      </c>
      <c r="B22" s="7">
        <v>256958</v>
      </c>
      <c r="C22" s="7">
        <v>1203</v>
      </c>
    </row>
    <row r="23" spans="1:3" x14ac:dyDescent="0.2">
      <c r="A23" s="2" t="s">
        <v>29</v>
      </c>
      <c r="B23" s="7">
        <v>793786</v>
      </c>
      <c r="C23" s="7">
        <v>13626</v>
      </c>
    </row>
    <row r="24" spans="1:3" x14ac:dyDescent="0.2">
      <c r="A24" s="2" t="s">
        <v>31</v>
      </c>
      <c r="B24" s="7">
        <v>267023</v>
      </c>
      <c r="C24" s="7">
        <v>1517</v>
      </c>
    </row>
    <row r="25" spans="1:3" x14ac:dyDescent="0.2">
      <c r="A25" s="2" t="s">
        <v>32</v>
      </c>
      <c r="B25" s="7">
        <v>199192</v>
      </c>
      <c r="C25" s="7">
        <v>1827</v>
      </c>
    </row>
    <row r="26" spans="1:3" x14ac:dyDescent="0.2">
      <c r="A26" s="2" t="s">
        <v>33</v>
      </c>
      <c r="B26" s="7">
        <v>96882</v>
      </c>
      <c r="C26" s="7">
        <v>910</v>
      </c>
    </row>
    <row r="27" spans="1:3" x14ac:dyDescent="0.2">
      <c r="A27" s="2" t="s">
        <v>34</v>
      </c>
      <c r="B27" s="7">
        <v>290771826</v>
      </c>
      <c r="C27" s="7">
        <v>18547</v>
      </c>
    </row>
    <row r="28" spans="1:3" x14ac:dyDescent="0.2">
      <c r="A28" s="2" t="s">
        <v>35</v>
      </c>
      <c r="B28" s="7">
        <v>157459</v>
      </c>
      <c r="C28" s="7">
        <v>1146</v>
      </c>
    </row>
    <row r="29" spans="1:3" x14ac:dyDescent="0.2">
      <c r="A29" s="2" t="s">
        <v>1</v>
      </c>
      <c r="B29" s="7">
        <v>431477</v>
      </c>
      <c r="C29" s="7">
        <v>5691</v>
      </c>
    </row>
    <row r="30" spans="1:3" x14ac:dyDescent="0.2">
      <c r="A30" s="2" t="s">
        <v>2</v>
      </c>
      <c r="B30" s="7">
        <v>265369</v>
      </c>
      <c r="C30" s="7">
        <v>3457</v>
      </c>
    </row>
    <row r="31" spans="1:3" x14ac:dyDescent="0.2">
      <c r="A31" s="2" t="s">
        <v>3</v>
      </c>
      <c r="B31" s="7">
        <v>251903</v>
      </c>
      <c r="C31" s="7">
        <v>2603</v>
      </c>
    </row>
    <row r="32" spans="1:3" x14ac:dyDescent="0.2">
      <c r="A32" s="2" t="s">
        <v>4</v>
      </c>
      <c r="B32" s="7">
        <v>161684</v>
      </c>
      <c r="C32" s="7">
        <v>1369</v>
      </c>
    </row>
    <row r="33" spans="1:3" x14ac:dyDescent="0.2">
      <c r="A33" s="2" t="s">
        <v>5</v>
      </c>
      <c r="B33" s="7">
        <v>65202011</v>
      </c>
      <c r="C33" s="7">
        <v>3660</v>
      </c>
    </row>
    <row r="34" spans="1:3" x14ac:dyDescent="0.2">
      <c r="A34" s="2" t="s">
        <v>6</v>
      </c>
      <c r="B34" s="7">
        <v>320405</v>
      </c>
      <c r="C34" s="7">
        <v>4538</v>
      </c>
    </row>
    <row r="35" spans="1:3" x14ac:dyDescent="0.2">
      <c r="A35" s="2" t="s">
        <v>7</v>
      </c>
      <c r="B35" s="7">
        <v>131770</v>
      </c>
      <c r="C35" s="7">
        <v>2908</v>
      </c>
    </row>
    <row r="36" spans="1:3" x14ac:dyDescent="0.2">
      <c r="A36" s="2" t="s">
        <v>8</v>
      </c>
      <c r="B36" s="7">
        <v>301538</v>
      </c>
      <c r="C36" s="7">
        <v>2478</v>
      </c>
    </row>
    <row r="37" spans="1:3" x14ac:dyDescent="0.2">
      <c r="A37" s="2" t="s">
        <v>9</v>
      </c>
      <c r="B37" s="7">
        <v>80721</v>
      </c>
      <c r="C37" s="7">
        <v>377</v>
      </c>
    </row>
    <row r="38" spans="1:3" x14ac:dyDescent="0.2">
      <c r="A38" s="2" t="s">
        <v>10</v>
      </c>
      <c r="B38" s="7">
        <v>581230</v>
      </c>
      <c r="C38" s="7">
        <v>6943</v>
      </c>
    </row>
    <row r="39" spans="1:3" x14ac:dyDescent="0.2">
      <c r="A39" s="2" t="s">
        <v>11</v>
      </c>
      <c r="B39" s="7">
        <v>140672</v>
      </c>
      <c r="C39" s="7">
        <v>1153</v>
      </c>
    </row>
    <row r="40" spans="1:3" x14ac:dyDescent="0.2">
      <c r="A40" s="2" t="s">
        <v>12</v>
      </c>
      <c r="B40" s="7">
        <v>79422</v>
      </c>
      <c r="C40" s="7">
        <v>267</v>
      </c>
    </row>
    <row r="41" spans="1:3" x14ac:dyDescent="0.2">
      <c r="A41" s="2" t="s">
        <v>13</v>
      </c>
      <c r="B41" s="7">
        <v>13377</v>
      </c>
      <c r="C41" s="7">
        <v>54</v>
      </c>
    </row>
    <row r="42" spans="1:3" x14ac:dyDescent="0.2">
      <c r="A42" s="2" t="s">
        <v>14</v>
      </c>
      <c r="B42" s="7">
        <v>88</v>
      </c>
      <c r="C42" s="7">
        <v>2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438830643</v>
      </c>
      <c r="C44" s="8">
        <f>SUM(C8:C43)</f>
        <v>162184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47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16816</v>
      </c>
      <c r="C9" s="7">
        <v>674</v>
      </c>
    </row>
    <row r="10" spans="1:3" x14ac:dyDescent="0.2">
      <c r="A10" s="2" t="s">
        <v>17</v>
      </c>
      <c r="B10" s="7">
        <v>85325</v>
      </c>
      <c r="C10" s="7">
        <v>1274</v>
      </c>
    </row>
    <row r="11" spans="1:3" x14ac:dyDescent="0.2">
      <c r="A11" s="2" t="s">
        <v>18</v>
      </c>
      <c r="B11" s="7">
        <v>19564</v>
      </c>
      <c r="C11" s="7">
        <v>239</v>
      </c>
    </row>
    <row r="12" spans="1:3" x14ac:dyDescent="0.2">
      <c r="A12" s="2" t="s">
        <v>19</v>
      </c>
      <c r="B12" s="7">
        <v>6458</v>
      </c>
      <c r="C12" s="7">
        <v>237</v>
      </c>
    </row>
    <row r="13" spans="1:3" x14ac:dyDescent="0.2">
      <c r="A13" s="2" t="s">
        <v>22</v>
      </c>
      <c r="B13" s="7">
        <v>32214</v>
      </c>
      <c r="C13" s="7">
        <v>472</v>
      </c>
    </row>
    <row r="14" spans="1:3" x14ac:dyDescent="0.2">
      <c r="A14" s="2" t="s">
        <v>23</v>
      </c>
      <c r="B14" s="7">
        <v>63842</v>
      </c>
      <c r="C14" s="7">
        <v>1121</v>
      </c>
    </row>
    <row r="15" spans="1:3" x14ac:dyDescent="0.2">
      <c r="A15" s="2" t="s">
        <v>20</v>
      </c>
      <c r="B15" s="7">
        <v>52703</v>
      </c>
      <c r="C15" s="7">
        <v>1053</v>
      </c>
    </row>
    <row r="16" spans="1:3" x14ac:dyDescent="0.2">
      <c r="A16" s="2" t="s">
        <v>21</v>
      </c>
      <c r="B16" s="7">
        <v>14031</v>
      </c>
      <c r="C16" s="7">
        <v>248</v>
      </c>
    </row>
    <row r="17" spans="1:3" x14ac:dyDescent="0.2">
      <c r="A17" s="2" t="s">
        <v>24</v>
      </c>
      <c r="B17" s="7">
        <v>391072</v>
      </c>
      <c r="C17" s="7">
        <v>273124</v>
      </c>
    </row>
    <row r="18" spans="1:3" x14ac:dyDescent="0.2">
      <c r="A18" s="2" t="s">
        <v>25</v>
      </c>
      <c r="B18" s="7">
        <v>20631</v>
      </c>
      <c r="C18" s="7">
        <v>484</v>
      </c>
    </row>
    <row r="19" spans="1:3" x14ac:dyDescent="0.2">
      <c r="A19" s="2" t="s">
        <v>30</v>
      </c>
      <c r="B19" s="7">
        <v>263203</v>
      </c>
      <c r="C19" s="7">
        <v>5828</v>
      </c>
    </row>
    <row r="20" spans="1:3" x14ac:dyDescent="0.2">
      <c r="A20" s="2" t="s">
        <v>26</v>
      </c>
      <c r="B20" s="7">
        <v>73044</v>
      </c>
      <c r="C20" s="7">
        <v>1707</v>
      </c>
    </row>
    <row r="21" spans="1:3" x14ac:dyDescent="0.2">
      <c r="A21" s="2" t="s">
        <v>27</v>
      </c>
      <c r="B21" s="7">
        <v>24014</v>
      </c>
      <c r="C21" s="7">
        <v>597</v>
      </c>
    </row>
    <row r="22" spans="1:3" x14ac:dyDescent="0.2">
      <c r="A22" s="2" t="s">
        <v>28</v>
      </c>
      <c r="B22" s="7">
        <v>33862</v>
      </c>
      <c r="C22" s="7">
        <v>521</v>
      </c>
    </row>
    <row r="23" spans="1:3" x14ac:dyDescent="0.2">
      <c r="A23" s="2" t="s">
        <v>29</v>
      </c>
      <c r="B23" s="7">
        <v>160364</v>
      </c>
      <c r="C23" s="7">
        <v>3854</v>
      </c>
    </row>
    <row r="24" spans="1:3" x14ac:dyDescent="0.2">
      <c r="A24" s="2" t="s">
        <v>31</v>
      </c>
      <c r="B24" s="7">
        <v>69337</v>
      </c>
      <c r="C24" s="7">
        <v>526</v>
      </c>
    </row>
    <row r="25" spans="1:3" x14ac:dyDescent="0.2">
      <c r="A25" s="2" t="s">
        <v>32</v>
      </c>
      <c r="B25" s="7">
        <v>28179</v>
      </c>
      <c r="C25" s="7">
        <v>1626</v>
      </c>
    </row>
    <row r="26" spans="1:3" x14ac:dyDescent="0.2">
      <c r="A26" s="2" t="s">
        <v>33</v>
      </c>
      <c r="B26" s="7">
        <v>20317</v>
      </c>
      <c r="C26" s="7">
        <v>300</v>
      </c>
    </row>
    <row r="27" spans="1:3" x14ac:dyDescent="0.2">
      <c r="A27" s="2" t="s">
        <v>34</v>
      </c>
      <c r="B27" s="7">
        <v>162667</v>
      </c>
      <c r="C27" s="7">
        <v>10095</v>
      </c>
    </row>
    <row r="28" spans="1:3" x14ac:dyDescent="0.2">
      <c r="A28" s="2" t="s">
        <v>35</v>
      </c>
      <c r="B28" s="7">
        <v>21049</v>
      </c>
      <c r="C28" s="7">
        <v>338</v>
      </c>
    </row>
    <row r="29" spans="1:3" x14ac:dyDescent="0.2">
      <c r="A29" s="2" t="s">
        <v>1</v>
      </c>
      <c r="B29" s="7">
        <v>68705</v>
      </c>
      <c r="C29" s="7">
        <v>1513</v>
      </c>
    </row>
    <row r="30" spans="1:3" x14ac:dyDescent="0.2">
      <c r="A30" s="2" t="s">
        <v>2</v>
      </c>
      <c r="B30" s="7">
        <v>38933</v>
      </c>
      <c r="C30" s="7">
        <v>795</v>
      </c>
    </row>
    <row r="31" spans="1:3" x14ac:dyDescent="0.2">
      <c r="A31" s="2" t="s">
        <v>3</v>
      </c>
      <c r="B31" s="7">
        <v>25313</v>
      </c>
      <c r="C31" s="7">
        <v>994</v>
      </c>
    </row>
    <row r="32" spans="1:3" x14ac:dyDescent="0.2">
      <c r="A32" s="2" t="s">
        <v>4</v>
      </c>
      <c r="B32" s="7">
        <v>33394</v>
      </c>
      <c r="C32" s="7">
        <v>497</v>
      </c>
    </row>
    <row r="33" spans="1:3" x14ac:dyDescent="0.2">
      <c r="A33" s="2" t="s">
        <v>5</v>
      </c>
      <c r="B33" s="7">
        <v>57781</v>
      </c>
      <c r="C33" s="7">
        <v>1143</v>
      </c>
    </row>
    <row r="34" spans="1:3" x14ac:dyDescent="0.2">
      <c r="A34" s="2" t="s">
        <v>6</v>
      </c>
      <c r="B34" s="7">
        <v>76663</v>
      </c>
      <c r="C34" s="7">
        <v>2403</v>
      </c>
    </row>
    <row r="35" spans="1:3" x14ac:dyDescent="0.2">
      <c r="A35" s="2" t="s">
        <v>7</v>
      </c>
      <c r="B35" s="7">
        <v>22914</v>
      </c>
      <c r="C35" s="7">
        <v>673</v>
      </c>
    </row>
    <row r="36" spans="1:3" x14ac:dyDescent="0.2">
      <c r="A36" s="2" t="s">
        <v>8</v>
      </c>
      <c r="B36" s="7">
        <v>47894</v>
      </c>
      <c r="C36" s="7">
        <v>769</v>
      </c>
    </row>
    <row r="37" spans="1:3" x14ac:dyDescent="0.2">
      <c r="A37" s="2" t="s">
        <v>9</v>
      </c>
      <c r="B37" s="7">
        <v>10492</v>
      </c>
      <c r="C37" s="7">
        <v>228</v>
      </c>
    </row>
    <row r="38" spans="1:3" x14ac:dyDescent="0.2">
      <c r="A38" s="2" t="s">
        <v>10</v>
      </c>
      <c r="B38" s="7">
        <v>84082</v>
      </c>
      <c r="C38" s="7">
        <v>1784</v>
      </c>
    </row>
    <row r="39" spans="1:3" x14ac:dyDescent="0.2">
      <c r="A39" s="2" t="s">
        <v>11</v>
      </c>
      <c r="B39" s="7">
        <v>24130</v>
      </c>
      <c r="C39" s="7">
        <v>928</v>
      </c>
    </row>
    <row r="40" spans="1:3" x14ac:dyDescent="0.2">
      <c r="A40" s="2" t="s">
        <v>12</v>
      </c>
      <c r="B40" s="7">
        <v>14804</v>
      </c>
      <c r="C40" s="7">
        <v>91</v>
      </c>
    </row>
    <row r="41" spans="1:3" x14ac:dyDescent="0.2">
      <c r="A41" s="2" t="s">
        <v>13</v>
      </c>
      <c r="B41" s="7">
        <v>653</v>
      </c>
      <c r="C41" s="7">
        <v>19</v>
      </c>
    </row>
    <row r="42" spans="1:3" x14ac:dyDescent="0.2">
      <c r="A42" s="2" t="s">
        <v>14</v>
      </c>
      <c r="B42" s="7">
        <v>105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2064555</v>
      </c>
      <c r="C44" s="8">
        <f>SUM(C8:C43)</f>
        <v>316155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4.75" customWidth="1"/>
  </cols>
  <sheetData>
    <row r="5" spans="1:3" x14ac:dyDescent="0.2">
      <c r="A5" s="1"/>
      <c r="B5" s="16" t="s">
        <v>41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139790</v>
      </c>
      <c r="C9" s="7">
        <v>2125</v>
      </c>
    </row>
    <row r="10" spans="1:3" x14ac:dyDescent="0.2">
      <c r="A10" s="2" t="s">
        <v>17</v>
      </c>
      <c r="B10" s="7">
        <v>471909</v>
      </c>
      <c r="C10" s="7">
        <v>33860</v>
      </c>
    </row>
    <row r="11" spans="1:3" x14ac:dyDescent="0.2">
      <c r="A11" s="2" t="s">
        <v>18</v>
      </c>
      <c r="B11" s="7">
        <v>146367</v>
      </c>
      <c r="C11" s="7">
        <v>628</v>
      </c>
    </row>
    <row r="12" spans="1:3" x14ac:dyDescent="0.2">
      <c r="A12" s="2" t="s">
        <v>19</v>
      </c>
      <c r="B12" s="7">
        <v>64559</v>
      </c>
      <c r="C12" s="7">
        <v>424</v>
      </c>
    </row>
    <row r="13" spans="1:3" x14ac:dyDescent="0.2">
      <c r="A13" s="2" t="s">
        <v>22</v>
      </c>
      <c r="B13" s="7">
        <v>240161</v>
      </c>
      <c r="C13" s="7">
        <v>441</v>
      </c>
    </row>
    <row r="14" spans="1:3" x14ac:dyDescent="0.2">
      <c r="A14" s="2" t="s">
        <v>23</v>
      </c>
      <c r="B14" s="7">
        <v>599962</v>
      </c>
      <c r="C14" s="7">
        <v>2610</v>
      </c>
    </row>
    <row r="15" spans="1:3" x14ac:dyDescent="0.2">
      <c r="A15" s="2" t="s">
        <v>20</v>
      </c>
      <c r="B15" s="7">
        <v>1612039</v>
      </c>
      <c r="C15" s="7">
        <v>4141</v>
      </c>
    </row>
    <row r="16" spans="1:3" x14ac:dyDescent="0.2">
      <c r="A16" s="2" t="s">
        <v>21</v>
      </c>
      <c r="B16" s="7">
        <v>44138</v>
      </c>
      <c r="C16" s="7">
        <v>481</v>
      </c>
    </row>
    <row r="17" spans="1:3" x14ac:dyDescent="0.2">
      <c r="A17" s="2" t="s">
        <v>24</v>
      </c>
      <c r="B17" s="7">
        <v>36804632</v>
      </c>
      <c r="C17" s="7">
        <v>76913</v>
      </c>
    </row>
    <row r="18" spans="1:3" x14ac:dyDescent="0.2">
      <c r="A18" s="2" t="s">
        <v>25</v>
      </c>
      <c r="B18" s="7">
        <v>94723</v>
      </c>
      <c r="C18" s="7">
        <v>677</v>
      </c>
    </row>
    <row r="19" spans="1:3" x14ac:dyDescent="0.2">
      <c r="A19" s="2" t="s">
        <v>30</v>
      </c>
      <c r="B19" s="7">
        <v>3404259</v>
      </c>
      <c r="C19" s="7">
        <v>11473</v>
      </c>
    </row>
    <row r="20" spans="1:3" x14ac:dyDescent="0.2">
      <c r="A20" s="2" t="s">
        <v>26</v>
      </c>
      <c r="B20" s="7">
        <v>702517</v>
      </c>
      <c r="C20" s="7">
        <v>8509</v>
      </c>
    </row>
    <row r="21" spans="1:3" x14ac:dyDescent="0.2">
      <c r="A21" s="2" t="s">
        <v>27</v>
      </c>
      <c r="B21" s="7">
        <v>173230</v>
      </c>
      <c r="C21" s="7">
        <v>934</v>
      </c>
    </row>
    <row r="22" spans="1:3" x14ac:dyDescent="0.2">
      <c r="A22" s="2" t="s">
        <v>28</v>
      </c>
      <c r="B22" s="7">
        <v>416030</v>
      </c>
      <c r="C22" s="7">
        <v>1836</v>
      </c>
    </row>
    <row r="23" spans="1:3" x14ac:dyDescent="0.2">
      <c r="A23" s="2" t="s">
        <v>29</v>
      </c>
      <c r="B23" s="7">
        <v>1187580</v>
      </c>
      <c r="C23" s="7">
        <v>13339</v>
      </c>
    </row>
    <row r="24" spans="1:3" x14ac:dyDescent="0.2">
      <c r="A24" s="2" t="s">
        <v>31</v>
      </c>
      <c r="B24" s="7">
        <v>385832</v>
      </c>
      <c r="C24" s="7">
        <v>4356</v>
      </c>
    </row>
    <row r="25" spans="1:3" x14ac:dyDescent="0.2">
      <c r="A25" s="2" t="s">
        <v>32</v>
      </c>
      <c r="B25" s="7">
        <v>277719</v>
      </c>
      <c r="C25" s="7">
        <v>2053</v>
      </c>
    </row>
    <row r="26" spans="1:3" x14ac:dyDescent="0.2">
      <c r="A26" s="2" t="s">
        <v>33</v>
      </c>
      <c r="B26" s="7">
        <v>87194</v>
      </c>
      <c r="C26" s="7">
        <v>948</v>
      </c>
    </row>
    <row r="27" spans="1:3" x14ac:dyDescent="0.2">
      <c r="A27" s="2" t="s">
        <v>34</v>
      </c>
      <c r="B27" s="7">
        <v>1291724</v>
      </c>
      <c r="C27" s="7">
        <v>7607</v>
      </c>
    </row>
    <row r="28" spans="1:3" x14ac:dyDescent="0.2">
      <c r="A28" s="2" t="s">
        <v>35</v>
      </c>
      <c r="B28" s="7">
        <v>188018</v>
      </c>
      <c r="C28" s="7">
        <v>1826</v>
      </c>
    </row>
    <row r="29" spans="1:3" x14ac:dyDescent="0.2">
      <c r="A29" s="2" t="s">
        <v>1</v>
      </c>
      <c r="B29" s="7">
        <v>1180084</v>
      </c>
      <c r="C29" s="7">
        <v>8193</v>
      </c>
    </row>
    <row r="30" spans="1:3" x14ac:dyDescent="0.2">
      <c r="A30" s="2" t="s">
        <v>2</v>
      </c>
      <c r="B30" s="7">
        <v>390657</v>
      </c>
      <c r="C30" s="7">
        <v>4344</v>
      </c>
    </row>
    <row r="31" spans="1:3" x14ac:dyDescent="0.2">
      <c r="A31" s="2" t="s">
        <v>3</v>
      </c>
      <c r="B31" s="7">
        <v>1076892</v>
      </c>
      <c r="C31" s="7">
        <v>2340</v>
      </c>
    </row>
    <row r="32" spans="1:3" x14ac:dyDescent="0.2">
      <c r="A32" s="2" t="s">
        <v>4</v>
      </c>
      <c r="B32" s="7">
        <v>316015</v>
      </c>
      <c r="C32" s="7">
        <v>3191</v>
      </c>
    </row>
    <row r="33" spans="1:3" x14ac:dyDescent="0.2">
      <c r="A33" s="2" t="s">
        <v>5</v>
      </c>
      <c r="B33" s="7">
        <v>292129</v>
      </c>
      <c r="C33" s="7">
        <v>2336</v>
      </c>
    </row>
    <row r="34" spans="1:3" x14ac:dyDescent="0.2">
      <c r="A34" s="2" t="s">
        <v>6</v>
      </c>
      <c r="B34" s="7">
        <v>387893</v>
      </c>
      <c r="C34" s="7">
        <v>3452</v>
      </c>
    </row>
    <row r="35" spans="1:3" x14ac:dyDescent="0.2">
      <c r="A35" s="2" t="s">
        <v>7</v>
      </c>
      <c r="B35" s="7">
        <v>159314</v>
      </c>
      <c r="C35" s="7">
        <v>891</v>
      </c>
    </row>
    <row r="36" spans="1:3" x14ac:dyDescent="0.2">
      <c r="A36" s="2" t="s">
        <v>8</v>
      </c>
      <c r="B36" s="7">
        <v>440030</v>
      </c>
      <c r="C36" s="7">
        <v>3117</v>
      </c>
    </row>
    <row r="37" spans="1:3" x14ac:dyDescent="0.2">
      <c r="A37" s="2" t="s">
        <v>9</v>
      </c>
      <c r="B37" s="7">
        <v>187540</v>
      </c>
      <c r="C37" s="7">
        <v>647</v>
      </c>
    </row>
    <row r="38" spans="1:3" x14ac:dyDescent="0.2">
      <c r="A38" s="2" t="s">
        <v>10</v>
      </c>
      <c r="B38" s="7">
        <v>515205</v>
      </c>
      <c r="C38" s="7">
        <v>2685</v>
      </c>
    </row>
    <row r="39" spans="1:3" x14ac:dyDescent="0.2">
      <c r="A39" s="2" t="s">
        <v>11</v>
      </c>
      <c r="B39" s="7">
        <v>202149</v>
      </c>
      <c r="C39" s="7">
        <v>3128</v>
      </c>
    </row>
    <row r="40" spans="1:3" x14ac:dyDescent="0.2">
      <c r="A40" s="2" t="s">
        <v>12</v>
      </c>
      <c r="B40" s="7">
        <v>133760</v>
      </c>
      <c r="C40" s="7">
        <v>983</v>
      </c>
    </row>
    <row r="41" spans="1:3" x14ac:dyDescent="0.2">
      <c r="A41" s="2" t="s">
        <v>13</v>
      </c>
      <c r="B41" s="7">
        <v>11915</v>
      </c>
      <c r="C41" s="7">
        <v>239</v>
      </c>
    </row>
    <row r="42" spans="1:3" x14ac:dyDescent="0.2">
      <c r="A42" s="2" t="s">
        <v>14</v>
      </c>
      <c r="B42" s="7">
        <v>1233824</v>
      </c>
      <c r="C42" s="7">
        <v>5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54859790</v>
      </c>
      <c r="C44" s="8">
        <f>SUM(C8:C43)</f>
        <v>210732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tabSelected="1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22</v>
      </c>
      <c r="B13" s="7">
        <v>0</v>
      </c>
      <c r="C13" s="7">
        <v>0</v>
      </c>
    </row>
    <row r="14" spans="1:3" x14ac:dyDescent="0.2">
      <c r="A14" s="2" t="s">
        <v>23</v>
      </c>
      <c r="B14" s="7">
        <v>0</v>
      </c>
      <c r="C14" s="7">
        <v>0</v>
      </c>
    </row>
    <row r="15" spans="1:3" x14ac:dyDescent="0.2">
      <c r="A15" s="2" t="s">
        <v>20</v>
      </c>
      <c r="B15" s="7">
        <v>0</v>
      </c>
      <c r="C15" s="7">
        <v>0</v>
      </c>
    </row>
    <row r="16" spans="1:3" x14ac:dyDescent="0.2">
      <c r="A16" s="2" t="s">
        <v>21</v>
      </c>
      <c r="B16" s="7">
        <v>0</v>
      </c>
      <c r="C16" s="7">
        <v>0</v>
      </c>
    </row>
    <row r="17" spans="1:3" x14ac:dyDescent="0.2">
      <c r="A17" s="2" t="s">
        <v>24</v>
      </c>
      <c r="B17" s="7">
        <v>3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30</v>
      </c>
      <c r="B19" s="7">
        <v>0</v>
      </c>
      <c r="C19" s="7">
        <v>0</v>
      </c>
    </row>
    <row r="20" spans="1:3" x14ac:dyDescent="0.2">
      <c r="A20" s="2" t="s">
        <v>26</v>
      </c>
      <c r="B20" s="7">
        <v>0</v>
      </c>
      <c r="C20" s="7">
        <v>0</v>
      </c>
    </row>
    <row r="21" spans="1:3" x14ac:dyDescent="0.2">
      <c r="A21" s="2" t="s">
        <v>27</v>
      </c>
      <c r="B21" s="7">
        <v>0</v>
      </c>
      <c r="C21" s="7">
        <v>0</v>
      </c>
    </row>
    <row r="22" spans="1:3" x14ac:dyDescent="0.2">
      <c r="A22" s="2" t="s">
        <v>28</v>
      </c>
      <c r="B22" s="7">
        <v>0</v>
      </c>
      <c r="C22" s="7">
        <v>0</v>
      </c>
    </row>
    <row r="23" spans="1:3" x14ac:dyDescent="0.2">
      <c r="A23" s="2" t="s">
        <v>29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234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237</v>
      </c>
      <c r="C44" s="8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G44"/>
  <sheetViews>
    <sheetView showGridLines="0" zoomScaleNormal="100" workbookViewId="0"/>
  </sheetViews>
  <sheetFormatPr baseColWidth="10" defaultRowHeight="12" x14ac:dyDescent="0.2"/>
  <cols>
    <col min="1" max="1" width="13.875" bestFit="1" customWidth="1"/>
    <col min="2" max="2" width="21.75" bestFit="1" customWidth="1"/>
    <col min="3" max="3" width="15.375" bestFit="1" customWidth="1"/>
    <col min="7" max="7" width="13.625" bestFit="1" customWidth="1"/>
  </cols>
  <sheetData>
    <row r="5" spans="1:3" x14ac:dyDescent="0.2">
      <c r="A5" s="1"/>
      <c r="B5" s="16" t="s">
        <v>38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63</v>
      </c>
      <c r="C8" s="4" t="s">
        <v>64</v>
      </c>
    </row>
    <row r="9" spans="1:3" x14ac:dyDescent="0.2">
      <c r="A9" s="2" t="s">
        <v>16</v>
      </c>
      <c r="B9" s="7">
        <v>3499</v>
      </c>
      <c r="C9" s="7">
        <v>11730</v>
      </c>
    </row>
    <row r="10" spans="1:3" x14ac:dyDescent="0.2">
      <c r="A10" s="2" t="s">
        <v>17</v>
      </c>
      <c r="B10" s="7">
        <v>9768</v>
      </c>
      <c r="C10" s="7">
        <v>34674</v>
      </c>
    </row>
    <row r="11" spans="1:3" x14ac:dyDescent="0.2">
      <c r="A11" s="2" t="s">
        <v>18</v>
      </c>
      <c r="B11" s="7">
        <v>1893</v>
      </c>
      <c r="C11" s="7">
        <v>5089</v>
      </c>
    </row>
    <row r="12" spans="1:3" x14ac:dyDescent="0.2">
      <c r="A12" s="2" t="s">
        <v>19</v>
      </c>
      <c r="B12" s="7">
        <v>1349</v>
      </c>
      <c r="C12" s="7">
        <v>3876</v>
      </c>
    </row>
    <row r="13" spans="1:3" x14ac:dyDescent="0.2">
      <c r="A13" s="2" t="s">
        <v>22</v>
      </c>
      <c r="B13" s="7">
        <v>3931</v>
      </c>
      <c r="C13" s="7">
        <v>10508</v>
      </c>
    </row>
    <row r="14" spans="1:3" x14ac:dyDescent="0.2">
      <c r="A14" s="2" t="s">
        <v>23</v>
      </c>
      <c r="B14" s="7">
        <v>13162</v>
      </c>
      <c r="C14" s="7">
        <v>46201</v>
      </c>
    </row>
    <row r="15" spans="1:3" x14ac:dyDescent="0.2">
      <c r="A15" s="2" t="s">
        <v>20</v>
      </c>
      <c r="B15" s="7">
        <v>11605</v>
      </c>
      <c r="C15" s="7">
        <v>35611</v>
      </c>
    </row>
    <row r="16" spans="1:3" x14ac:dyDescent="0.2">
      <c r="A16" s="2" t="s">
        <v>21</v>
      </c>
      <c r="B16" s="7">
        <v>1542</v>
      </c>
      <c r="C16" s="7">
        <v>5752</v>
      </c>
    </row>
    <row r="17" spans="1:3" x14ac:dyDescent="0.2">
      <c r="A17" s="2" t="s">
        <v>24</v>
      </c>
      <c r="B17" s="7">
        <v>20774</v>
      </c>
      <c r="C17" s="7">
        <v>96236</v>
      </c>
    </row>
    <row r="18" spans="1:3" x14ac:dyDescent="0.2">
      <c r="A18" s="2" t="s">
        <v>25</v>
      </c>
      <c r="B18" s="7">
        <v>5502</v>
      </c>
      <c r="C18" s="7">
        <v>13497</v>
      </c>
    </row>
    <row r="19" spans="1:3" x14ac:dyDescent="0.2">
      <c r="A19" s="2" t="s">
        <v>30</v>
      </c>
      <c r="B19" s="7">
        <v>27630</v>
      </c>
      <c r="C19" s="7">
        <v>95316</v>
      </c>
    </row>
    <row r="20" spans="1:3" x14ac:dyDescent="0.2">
      <c r="A20" s="2" t="s">
        <v>26</v>
      </c>
      <c r="B20" s="7">
        <v>14131</v>
      </c>
      <c r="C20" s="7">
        <v>50935</v>
      </c>
    </row>
    <row r="21" spans="1:3" x14ac:dyDescent="0.2">
      <c r="A21" s="2" t="s">
        <v>27</v>
      </c>
      <c r="B21" s="7">
        <v>3497</v>
      </c>
      <c r="C21" s="7">
        <v>9853</v>
      </c>
    </row>
    <row r="22" spans="1:3" x14ac:dyDescent="0.2">
      <c r="A22" s="2" t="s">
        <v>28</v>
      </c>
      <c r="B22" s="7">
        <v>4132</v>
      </c>
      <c r="C22" s="7">
        <v>11163</v>
      </c>
    </row>
    <row r="23" spans="1:3" x14ac:dyDescent="0.2">
      <c r="A23" s="2" t="s">
        <v>29</v>
      </c>
      <c r="B23" s="7">
        <v>19735</v>
      </c>
      <c r="C23" s="7">
        <v>64998</v>
      </c>
    </row>
    <row r="24" spans="1:3" x14ac:dyDescent="0.2">
      <c r="A24" s="2" t="s">
        <v>31</v>
      </c>
      <c r="B24" s="7">
        <v>8011</v>
      </c>
      <c r="C24" s="7">
        <v>18546</v>
      </c>
    </row>
    <row r="25" spans="1:3" x14ac:dyDescent="0.2">
      <c r="A25" s="2" t="s">
        <v>32</v>
      </c>
      <c r="B25" s="7">
        <v>3360</v>
      </c>
      <c r="C25" s="7">
        <v>12815</v>
      </c>
    </row>
    <row r="26" spans="1:3" x14ac:dyDescent="0.2">
      <c r="A26" s="2" t="s">
        <v>33</v>
      </c>
      <c r="B26" s="7">
        <v>2310</v>
      </c>
      <c r="C26" s="7">
        <v>6600</v>
      </c>
    </row>
    <row r="27" spans="1:3" x14ac:dyDescent="0.2">
      <c r="A27" s="2" t="s">
        <v>34</v>
      </c>
      <c r="B27" s="7">
        <v>204011</v>
      </c>
      <c r="C27" s="7">
        <v>1204634</v>
      </c>
    </row>
    <row r="28" spans="1:3" x14ac:dyDescent="0.2">
      <c r="A28" s="2" t="s">
        <v>35</v>
      </c>
      <c r="B28" s="7">
        <v>3161</v>
      </c>
      <c r="C28" s="7">
        <v>10227</v>
      </c>
    </row>
    <row r="29" spans="1:3" x14ac:dyDescent="0.2">
      <c r="A29" s="2" t="s">
        <v>1</v>
      </c>
      <c r="B29" s="7">
        <v>8496</v>
      </c>
      <c r="C29" s="7">
        <v>29064</v>
      </c>
    </row>
    <row r="30" spans="1:3" x14ac:dyDescent="0.2">
      <c r="A30" s="2" t="s">
        <v>2</v>
      </c>
      <c r="B30" s="7">
        <v>4263</v>
      </c>
      <c r="C30" s="7">
        <v>14401</v>
      </c>
    </row>
    <row r="31" spans="1:3" x14ac:dyDescent="0.2">
      <c r="A31" s="2" t="s">
        <v>3</v>
      </c>
      <c r="B31" s="7">
        <v>3123</v>
      </c>
      <c r="C31" s="7">
        <v>7465</v>
      </c>
    </row>
    <row r="32" spans="1:3" x14ac:dyDescent="0.2">
      <c r="A32" s="2" t="s">
        <v>4</v>
      </c>
      <c r="B32" s="7">
        <v>5103</v>
      </c>
      <c r="C32" s="7">
        <v>17428</v>
      </c>
    </row>
    <row r="33" spans="1:7" x14ac:dyDescent="0.2">
      <c r="A33" s="2" t="s">
        <v>5</v>
      </c>
      <c r="B33" s="7">
        <v>8851</v>
      </c>
      <c r="C33" s="7">
        <v>26485</v>
      </c>
    </row>
    <row r="34" spans="1:7" x14ac:dyDescent="0.2">
      <c r="A34" s="2" t="s">
        <v>6</v>
      </c>
      <c r="B34" s="7">
        <v>8844</v>
      </c>
      <c r="C34" s="7">
        <v>27248</v>
      </c>
    </row>
    <row r="35" spans="1:7" x14ac:dyDescent="0.2">
      <c r="A35" s="2" t="s">
        <v>7</v>
      </c>
      <c r="B35" s="7">
        <v>3223</v>
      </c>
      <c r="C35" s="7">
        <v>7434</v>
      </c>
    </row>
    <row r="36" spans="1:7" x14ac:dyDescent="0.2">
      <c r="A36" s="2" t="s">
        <v>8</v>
      </c>
      <c r="B36" s="7">
        <v>8102</v>
      </c>
      <c r="C36" s="7">
        <v>28728</v>
      </c>
    </row>
    <row r="37" spans="1:7" x14ac:dyDescent="0.2">
      <c r="A37" s="2" t="s">
        <v>9</v>
      </c>
      <c r="B37" s="7">
        <v>2202</v>
      </c>
      <c r="C37" s="7">
        <v>4150</v>
      </c>
    </row>
    <row r="38" spans="1:7" x14ac:dyDescent="0.2">
      <c r="A38" s="2" t="s">
        <v>10</v>
      </c>
      <c r="B38" s="7">
        <v>13006</v>
      </c>
      <c r="C38" s="7">
        <v>47938</v>
      </c>
    </row>
    <row r="39" spans="1:7" x14ac:dyDescent="0.2">
      <c r="A39" s="2" t="s">
        <v>11</v>
      </c>
      <c r="B39" s="7">
        <v>4042</v>
      </c>
      <c r="C39" s="7">
        <v>13886</v>
      </c>
    </row>
    <row r="40" spans="1:7" x14ac:dyDescent="0.2">
      <c r="A40" s="2" t="s">
        <v>12</v>
      </c>
      <c r="B40" s="7">
        <v>3090</v>
      </c>
      <c r="C40" s="7">
        <v>7975</v>
      </c>
    </row>
    <row r="41" spans="1:7" x14ac:dyDescent="0.2">
      <c r="A41" s="2" t="s">
        <v>13</v>
      </c>
      <c r="B41" s="7">
        <v>15</v>
      </c>
      <c r="C41" s="7">
        <v>6</v>
      </c>
    </row>
    <row r="42" spans="1:7" x14ac:dyDescent="0.2">
      <c r="A42" s="2" t="s">
        <v>14</v>
      </c>
      <c r="B42" s="7">
        <v>0</v>
      </c>
      <c r="C42" s="7">
        <v>0</v>
      </c>
    </row>
    <row r="43" spans="1:7" x14ac:dyDescent="0.2">
      <c r="A43" s="2" t="s">
        <v>42</v>
      </c>
      <c r="B43" s="7">
        <v>0</v>
      </c>
      <c r="C43" s="7">
        <v>0</v>
      </c>
      <c r="F43" s="12"/>
      <c r="G43" s="12"/>
    </row>
    <row r="44" spans="1:7" x14ac:dyDescent="0.2">
      <c r="A44" s="3" t="s">
        <v>55</v>
      </c>
      <c r="B44" s="8">
        <f>SUM(B8:B43)</f>
        <v>435363</v>
      </c>
      <c r="C44" s="8">
        <f>SUM(C8:C43)</f>
        <v>1980469</v>
      </c>
      <c r="E44" s="12"/>
      <c r="F44" s="13">
        <f>+Vida!B44+'Accidentes Personales'!B44+'Gastos Médicos'!B44+Salud!B44+'Responsabilidad Civil'!B44+'Transportes de Mercancías'!B44+'Cascos Aeronaves'!B44+'Cascos Embarcaciones'!B44+Incendio!B44+Terremoto!B44+'Fenómenos Hidrometeorológicos'!B44+Agrícola!B44+Pecuario!B44+Automóviles!B44+Crédito!B44+'Crédito a la Vivienda'!B44+'Garantía Financiera'!B44+'Diversos Misceláneos'!B44+'Diversos Ramos Técnicos'!B44+Caución!B44+Pensiones!B44</f>
        <v>657591574</v>
      </c>
      <c r="G44" s="13">
        <f>+Vida!C44+'Accidentes Personales'!C44+'Gastos Médicos'!C44+Salud!C44+'Responsabilidad Civil'!C44+'Transportes de Mercancías'!C44+'Cascos Aeronaves'!C44+'Cascos Embarcaciones'!C44+Incendio!C44+Terremoto!C44+'Fenómenos Hidrometeorológicos'!C44+Agrícola!C44+Pecuario!C44+Automóviles!C44+Crédito!C44+'Crédito a la Vivienda'!C44+'Garantía Financiera'!C44+'Diversos Misceláneos'!C44+'Diversos Ramos Técnicos'!C44+Caución!C44+Pensiones!C44</f>
        <v>9592438</v>
      </c>
    </row>
  </sheetData>
  <mergeCells count="1">
    <mergeCell ref="B5:C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9" bestFit="1" customWidth="1"/>
    <col min="3" max="3" width="10" bestFit="1" customWidth="1"/>
  </cols>
  <sheetData>
    <row r="5" spans="1:3" x14ac:dyDescent="0.2">
      <c r="A5" s="1"/>
      <c r="B5" s="16" t="s">
        <v>39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154394</v>
      </c>
      <c r="C9" s="7">
        <v>9832</v>
      </c>
    </row>
    <row r="10" spans="1:3" x14ac:dyDescent="0.2">
      <c r="A10" s="2" t="s">
        <v>17</v>
      </c>
      <c r="B10" s="7">
        <v>341505</v>
      </c>
      <c r="C10" s="7">
        <v>18656</v>
      </c>
    </row>
    <row r="11" spans="1:3" x14ac:dyDescent="0.2">
      <c r="A11" s="2" t="s">
        <v>18</v>
      </c>
      <c r="B11" s="7">
        <v>61717</v>
      </c>
      <c r="C11" s="7">
        <v>1326</v>
      </c>
    </row>
    <row r="12" spans="1:3" x14ac:dyDescent="0.2">
      <c r="A12" s="2" t="s">
        <v>19</v>
      </c>
      <c r="B12" s="7">
        <v>36086</v>
      </c>
      <c r="C12" s="7">
        <v>963</v>
      </c>
    </row>
    <row r="13" spans="1:3" x14ac:dyDescent="0.2">
      <c r="A13" s="2" t="s">
        <v>22</v>
      </c>
      <c r="B13" s="7">
        <v>79139</v>
      </c>
      <c r="C13" s="7">
        <v>1961</v>
      </c>
    </row>
    <row r="14" spans="1:3" x14ac:dyDescent="0.2">
      <c r="A14" s="2" t="s">
        <v>23</v>
      </c>
      <c r="B14" s="7">
        <v>438770</v>
      </c>
      <c r="C14" s="7">
        <v>22770</v>
      </c>
    </row>
    <row r="15" spans="1:3" x14ac:dyDescent="0.2">
      <c r="A15" s="2" t="s">
        <v>20</v>
      </c>
      <c r="B15" s="7">
        <v>353154</v>
      </c>
      <c r="C15" s="7">
        <v>25620</v>
      </c>
    </row>
    <row r="16" spans="1:3" x14ac:dyDescent="0.2">
      <c r="A16" s="2" t="s">
        <v>21</v>
      </c>
      <c r="B16" s="7">
        <v>37877</v>
      </c>
      <c r="C16" s="7">
        <v>1862</v>
      </c>
    </row>
    <row r="17" spans="1:3" x14ac:dyDescent="0.2">
      <c r="A17" s="2" t="s">
        <v>24</v>
      </c>
      <c r="B17" s="7">
        <v>4660857</v>
      </c>
      <c r="C17" s="7">
        <v>243421</v>
      </c>
    </row>
    <row r="18" spans="1:3" x14ac:dyDescent="0.2">
      <c r="A18" s="2" t="s">
        <v>25</v>
      </c>
      <c r="B18" s="7">
        <v>61160</v>
      </c>
      <c r="C18" s="7">
        <v>2291</v>
      </c>
    </row>
    <row r="19" spans="1:3" x14ac:dyDescent="0.2">
      <c r="A19" s="2" t="s">
        <v>30</v>
      </c>
      <c r="B19" s="7">
        <v>961430</v>
      </c>
      <c r="C19" s="7">
        <v>56651</v>
      </c>
    </row>
    <row r="20" spans="1:3" x14ac:dyDescent="0.2">
      <c r="A20" s="2" t="s">
        <v>26</v>
      </c>
      <c r="B20" s="7">
        <v>350403</v>
      </c>
      <c r="C20" s="7">
        <v>23228</v>
      </c>
    </row>
    <row r="21" spans="1:3" x14ac:dyDescent="0.2">
      <c r="A21" s="2" t="s">
        <v>27</v>
      </c>
      <c r="B21" s="7">
        <v>70617</v>
      </c>
      <c r="C21" s="7">
        <v>1636</v>
      </c>
    </row>
    <row r="22" spans="1:3" x14ac:dyDescent="0.2">
      <c r="A22" s="2" t="s">
        <v>28</v>
      </c>
      <c r="B22" s="7">
        <v>90475</v>
      </c>
      <c r="C22" s="7">
        <v>2545</v>
      </c>
    </row>
    <row r="23" spans="1:3" x14ac:dyDescent="0.2">
      <c r="A23" s="2" t="s">
        <v>29</v>
      </c>
      <c r="B23" s="7">
        <v>812928</v>
      </c>
      <c r="C23" s="7">
        <v>59103</v>
      </c>
    </row>
    <row r="24" spans="1:3" x14ac:dyDescent="0.2">
      <c r="A24" s="2" t="s">
        <v>31</v>
      </c>
      <c r="B24" s="7">
        <v>154061</v>
      </c>
      <c r="C24" s="7">
        <v>5590</v>
      </c>
    </row>
    <row r="25" spans="1:3" x14ac:dyDescent="0.2">
      <c r="A25" s="2" t="s">
        <v>32</v>
      </c>
      <c r="B25" s="7">
        <v>102681</v>
      </c>
      <c r="C25" s="7">
        <v>3804</v>
      </c>
    </row>
    <row r="26" spans="1:3" x14ac:dyDescent="0.2">
      <c r="A26" s="2" t="s">
        <v>33</v>
      </c>
      <c r="B26" s="7">
        <v>47341</v>
      </c>
      <c r="C26" s="7">
        <v>1260</v>
      </c>
    </row>
    <row r="27" spans="1:3" x14ac:dyDescent="0.2">
      <c r="A27" s="2" t="s">
        <v>34</v>
      </c>
      <c r="B27" s="7">
        <v>1571319</v>
      </c>
      <c r="C27" s="7">
        <v>83565</v>
      </c>
    </row>
    <row r="28" spans="1:3" x14ac:dyDescent="0.2">
      <c r="A28" s="2" t="s">
        <v>35</v>
      </c>
      <c r="B28" s="7">
        <v>71563</v>
      </c>
      <c r="C28" s="7">
        <v>4229</v>
      </c>
    </row>
    <row r="29" spans="1:3" x14ac:dyDescent="0.2">
      <c r="A29" s="2" t="s">
        <v>1</v>
      </c>
      <c r="B29" s="7">
        <v>302809</v>
      </c>
      <c r="C29" s="7">
        <v>16491</v>
      </c>
    </row>
    <row r="30" spans="1:3" x14ac:dyDescent="0.2">
      <c r="A30" s="2" t="s">
        <v>2</v>
      </c>
      <c r="B30" s="7">
        <v>320719</v>
      </c>
      <c r="C30" s="7">
        <v>23139</v>
      </c>
    </row>
    <row r="31" spans="1:3" x14ac:dyDescent="0.2">
      <c r="A31" s="2" t="s">
        <v>3</v>
      </c>
      <c r="B31" s="7">
        <v>143522</v>
      </c>
      <c r="C31" s="7">
        <v>5421</v>
      </c>
    </row>
    <row r="32" spans="1:3" x14ac:dyDescent="0.2">
      <c r="A32" s="2" t="s">
        <v>4</v>
      </c>
      <c r="B32" s="7">
        <v>203442</v>
      </c>
      <c r="C32" s="7">
        <v>12319</v>
      </c>
    </row>
    <row r="33" spans="1:3" x14ac:dyDescent="0.2">
      <c r="A33" s="2" t="s">
        <v>5</v>
      </c>
      <c r="B33" s="7">
        <v>166005</v>
      </c>
      <c r="C33" s="7">
        <v>6240</v>
      </c>
    </row>
    <row r="34" spans="1:3" x14ac:dyDescent="0.2">
      <c r="A34" s="2" t="s">
        <v>6</v>
      </c>
      <c r="B34" s="7">
        <v>233147</v>
      </c>
      <c r="C34" s="7">
        <v>11203</v>
      </c>
    </row>
    <row r="35" spans="1:3" x14ac:dyDescent="0.2">
      <c r="A35" s="2" t="s">
        <v>7</v>
      </c>
      <c r="B35" s="7">
        <v>79395</v>
      </c>
      <c r="C35" s="7">
        <v>2852</v>
      </c>
    </row>
    <row r="36" spans="1:3" x14ac:dyDescent="0.2">
      <c r="A36" s="2" t="s">
        <v>8</v>
      </c>
      <c r="B36" s="7">
        <v>284361</v>
      </c>
      <c r="C36" s="7">
        <v>16401</v>
      </c>
    </row>
    <row r="37" spans="1:3" x14ac:dyDescent="0.2">
      <c r="A37" s="2" t="s">
        <v>9</v>
      </c>
      <c r="B37" s="7">
        <v>28335</v>
      </c>
      <c r="C37" s="7">
        <v>575</v>
      </c>
    </row>
    <row r="38" spans="1:3" x14ac:dyDescent="0.2">
      <c r="A38" s="2" t="s">
        <v>10</v>
      </c>
      <c r="B38" s="7">
        <v>209672</v>
      </c>
      <c r="C38" s="7">
        <v>7216</v>
      </c>
    </row>
    <row r="39" spans="1:3" x14ac:dyDescent="0.2">
      <c r="A39" s="2" t="s">
        <v>11</v>
      </c>
      <c r="B39" s="7">
        <v>139486</v>
      </c>
      <c r="C39" s="7">
        <v>9434</v>
      </c>
    </row>
    <row r="40" spans="1:3" x14ac:dyDescent="0.2">
      <c r="A40" s="2" t="s">
        <v>12</v>
      </c>
      <c r="B40" s="7">
        <v>43359</v>
      </c>
      <c r="C40" s="7">
        <v>1184</v>
      </c>
    </row>
    <row r="41" spans="1:3" x14ac:dyDescent="0.2">
      <c r="A41" s="2" t="s">
        <v>13</v>
      </c>
      <c r="B41" s="7">
        <v>110</v>
      </c>
      <c r="C41" s="7">
        <v>5997</v>
      </c>
    </row>
    <row r="42" spans="1:3" x14ac:dyDescent="0.2">
      <c r="A42" s="2" t="s">
        <v>14</v>
      </c>
      <c r="B42" s="7">
        <v>0</v>
      </c>
      <c r="C42" s="7">
        <v>29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12611839</v>
      </c>
      <c r="C44" s="8">
        <f>SUM(C8:C43)</f>
        <v>688814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.75" bestFit="1" customWidth="1"/>
    <col min="3" max="3" width="17.75" bestFit="1" customWidth="1"/>
  </cols>
  <sheetData>
    <row r="5" spans="1:3" x14ac:dyDescent="0.2">
      <c r="A5" s="1"/>
      <c r="B5" s="16" t="s">
        <v>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59</v>
      </c>
    </row>
    <row r="9" spans="1:3" x14ac:dyDescent="0.2">
      <c r="A9" s="2" t="s">
        <v>16</v>
      </c>
      <c r="B9" s="7">
        <v>6362</v>
      </c>
      <c r="C9" s="7">
        <v>1720</v>
      </c>
    </row>
    <row r="10" spans="1:3" x14ac:dyDescent="0.2">
      <c r="A10" s="2" t="s">
        <v>17</v>
      </c>
      <c r="B10" s="7">
        <v>40374</v>
      </c>
      <c r="C10" s="7">
        <v>55542</v>
      </c>
    </row>
    <row r="11" spans="1:3" x14ac:dyDescent="0.2">
      <c r="A11" s="2" t="s">
        <v>18</v>
      </c>
      <c r="B11" s="7">
        <v>987</v>
      </c>
      <c r="C11" s="7">
        <v>262</v>
      </c>
    </row>
    <row r="12" spans="1:3" x14ac:dyDescent="0.2">
      <c r="A12" s="2" t="s">
        <v>19</v>
      </c>
      <c r="B12" s="7">
        <v>1553</v>
      </c>
      <c r="C12" s="7">
        <v>1012</v>
      </c>
    </row>
    <row r="13" spans="1:3" x14ac:dyDescent="0.2">
      <c r="A13" s="2" t="s">
        <v>22</v>
      </c>
      <c r="B13" s="7">
        <v>2856</v>
      </c>
      <c r="C13" s="7">
        <v>768</v>
      </c>
    </row>
    <row r="14" spans="1:3" x14ac:dyDescent="0.2">
      <c r="A14" s="2" t="s">
        <v>23</v>
      </c>
      <c r="B14" s="7">
        <v>37344</v>
      </c>
      <c r="C14" s="7">
        <v>14585</v>
      </c>
    </row>
    <row r="15" spans="1:3" x14ac:dyDescent="0.2">
      <c r="A15" s="2" t="s">
        <v>20</v>
      </c>
      <c r="B15" s="7">
        <v>31331</v>
      </c>
      <c r="C15" s="7">
        <v>11119</v>
      </c>
    </row>
    <row r="16" spans="1:3" x14ac:dyDescent="0.2">
      <c r="A16" s="2" t="s">
        <v>21</v>
      </c>
      <c r="B16" s="7">
        <v>2652</v>
      </c>
      <c r="C16" s="7">
        <v>505</v>
      </c>
    </row>
    <row r="17" spans="1:3" x14ac:dyDescent="0.2">
      <c r="A17" s="2" t="s">
        <v>24</v>
      </c>
      <c r="B17" s="7">
        <v>525816</v>
      </c>
      <c r="C17" s="7">
        <v>148929</v>
      </c>
    </row>
    <row r="18" spans="1:3" x14ac:dyDescent="0.2">
      <c r="A18" s="2" t="s">
        <v>25</v>
      </c>
      <c r="B18" s="7">
        <v>12632</v>
      </c>
      <c r="C18" s="7">
        <v>570</v>
      </c>
    </row>
    <row r="19" spans="1:3" x14ac:dyDescent="0.2">
      <c r="A19" s="2" t="s">
        <v>30</v>
      </c>
      <c r="B19" s="7">
        <v>57289</v>
      </c>
      <c r="C19" s="7">
        <v>24222</v>
      </c>
    </row>
    <row r="20" spans="1:3" x14ac:dyDescent="0.2">
      <c r="A20" s="2" t="s">
        <v>26</v>
      </c>
      <c r="B20" s="7">
        <v>35240</v>
      </c>
      <c r="C20" s="7">
        <v>9965</v>
      </c>
    </row>
    <row r="21" spans="1:3" x14ac:dyDescent="0.2">
      <c r="A21" s="2" t="s">
        <v>27</v>
      </c>
      <c r="B21" s="7">
        <v>2266</v>
      </c>
      <c r="C21" s="7">
        <v>347</v>
      </c>
    </row>
    <row r="22" spans="1:3" x14ac:dyDescent="0.2">
      <c r="A22" s="2" t="s">
        <v>28</v>
      </c>
      <c r="B22" s="7">
        <v>4331</v>
      </c>
      <c r="C22" s="7">
        <v>1045</v>
      </c>
    </row>
    <row r="23" spans="1:3" x14ac:dyDescent="0.2">
      <c r="A23" s="2" t="s">
        <v>29</v>
      </c>
      <c r="B23" s="7">
        <v>99151</v>
      </c>
      <c r="C23" s="7">
        <v>37278</v>
      </c>
    </row>
    <row r="24" spans="1:3" x14ac:dyDescent="0.2">
      <c r="A24" s="2" t="s">
        <v>31</v>
      </c>
      <c r="B24" s="7">
        <v>9070</v>
      </c>
      <c r="C24" s="7">
        <v>2028</v>
      </c>
    </row>
    <row r="25" spans="1:3" x14ac:dyDescent="0.2">
      <c r="A25" s="2" t="s">
        <v>32</v>
      </c>
      <c r="B25" s="7">
        <v>4476</v>
      </c>
      <c r="C25" s="7">
        <v>1356</v>
      </c>
    </row>
    <row r="26" spans="1:3" x14ac:dyDescent="0.2">
      <c r="A26" s="2" t="s">
        <v>33</v>
      </c>
      <c r="B26" s="7">
        <v>4120</v>
      </c>
      <c r="C26" s="7">
        <v>775</v>
      </c>
    </row>
    <row r="27" spans="1:3" x14ac:dyDescent="0.2">
      <c r="A27" s="2" t="s">
        <v>34</v>
      </c>
      <c r="B27" s="7">
        <v>127616</v>
      </c>
      <c r="C27" s="7">
        <v>167576</v>
      </c>
    </row>
    <row r="28" spans="1:3" x14ac:dyDescent="0.2">
      <c r="A28" s="2" t="s">
        <v>35</v>
      </c>
      <c r="B28" s="7">
        <v>2430</v>
      </c>
      <c r="C28" s="7">
        <v>853</v>
      </c>
    </row>
    <row r="29" spans="1:3" x14ac:dyDescent="0.2">
      <c r="A29" s="2" t="s">
        <v>1</v>
      </c>
      <c r="B29" s="7">
        <v>18866</v>
      </c>
      <c r="C29" s="7">
        <v>8851</v>
      </c>
    </row>
    <row r="30" spans="1:3" x14ac:dyDescent="0.2">
      <c r="A30" s="2" t="s">
        <v>2</v>
      </c>
      <c r="B30" s="7">
        <v>34848</v>
      </c>
      <c r="C30" s="7">
        <v>7722</v>
      </c>
    </row>
    <row r="31" spans="1:3" x14ac:dyDescent="0.2">
      <c r="A31" s="2" t="s">
        <v>3</v>
      </c>
      <c r="B31" s="7">
        <v>2171</v>
      </c>
      <c r="C31" s="7">
        <v>1246</v>
      </c>
    </row>
    <row r="32" spans="1:3" x14ac:dyDescent="0.2">
      <c r="A32" s="2" t="s">
        <v>4</v>
      </c>
      <c r="B32" s="7">
        <v>15051</v>
      </c>
      <c r="C32" s="7">
        <v>2973</v>
      </c>
    </row>
    <row r="33" spans="1:3" x14ac:dyDescent="0.2">
      <c r="A33" s="2" t="s">
        <v>5</v>
      </c>
      <c r="B33" s="7">
        <v>7920</v>
      </c>
      <c r="C33" s="7">
        <v>1672</v>
      </c>
    </row>
    <row r="34" spans="1:3" x14ac:dyDescent="0.2">
      <c r="A34" s="2" t="s">
        <v>6</v>
      </c>
      <c r="B34" s="7">
        <v>33635</v>
      </c>
      <c r="C34" s="7">
        <v>76253</v>
      </c>
    </row>
    <row r="35" spans="1:3" x14ac:dyDescent="0.2">
      <c r="A35" s="2" t="s">
        <v>7</v>
      </c>
      <c r="B35" s="7">
        <v>5436</v>
      </c>
      <c r="C35" s="7">
        <v>7105</v>
      </c>
    </row>
    <row r="36" spans="1:3" x14ac:dyDescent="0.2">
      <c r="A36" s="2" t="s">
        <v>8</v>
      </c>
      <c r="B36" s="7">
        <v>8460</v>
      </c>
      <c r="C36" s="7">
        <v>5472</v>
      </c>
    </row>
    <row r="37" spans="1:3" x14ac:dyDescent="0.2">
      <c r="A37" s="2" t="s">
        <v>9</v>
      </c>
      <c r="B37" s="7">
        <v>798</v>
      </c>
      <c r="C37" s="7">
        <v>247</v>
      </c>
    </row>
    <row r="38" spans="1:3" x14ac:dyDescent="0.2">
      <c r="A38" s="2" t="s">
        <v>10</v>
      </c>
      <c r="B38" s="7">
        <v>8705</v>
      </c>
      <c r="C38" s="7">
        <v>3922</v>
      </c>
    </row>
    <row r="39" spans="1:3" x14ac:dyDescent="0.2">
      <c r="A39" s="2" t="s">
        <v>11</v>
      </c>
      <c r="B39" s="7">
        <v>7151</v>
      </c>
      <c r="C39" s="7">
        <v>4445</v>
      </c>
    </row>
    <row r="40" spans="1:3" x14ac:dyDescent="0.2">
      <c r="A40" s="2" t="s">
        <v>12</v>
      </c>
      <c r="B40" s="7">
        <v>1260</v>
      </c>
      <c r="C40" s="7">
        <v>215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1152197</v>
      </c>
      <c r="C44" s="8">
        <f>SUM(C8:C43)</f>
        <v>600580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15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112426</v>
      </c>
      <c r="C9" s="7">
        <v>896</v>
      </c>
    </row>
    <row r="10" spans="1:3" x14ac:dyDescent="0.2">
      <c r="A10" s="2" t="s">
        <v>17</v>
      </c>
      <c r="B10" s="7">
        <v>244736</v>
      </c>
      <c r="C10" s="7">
        <v>1409</v>
      </c>
    </row>
    <row r="11" spans="1:3" x14ac:dyDescent="0.2">
      <c r="A11" s="2" t="s">
        <v>18</v>
      </c>
      <c r="B11" s="7">
        <v>85508</v>
      </c>
      <c r="C11" s="7">
        <v>335</v>
      </c>
    </row>
    <row r="12" spans="1:3" x14ac:dyDescent="0.2">
      <c r="A12" s="2" t="s">
        <v>19</v>
      </c>
      <c r="B12" s="7">
        <v>35500</v>
      </c>
      <c r="C12" s="7">
        <v>258</v>
      </c>
    </row>
    <row r="13" spans="1:3" x14ac:dyDescent="0.2">
      <c r="A13" s="2" t="s">
        <v>22</v>
      </c>
      <c r="B13" s="7">
        <v>87209</v>
      </c>
      <c r="C13" s="7">
        <v>390</v>
      </c>
    </row>
    <row r="14" spans="1:3" x14ac:dyDescent="0.2">
      <c r="A14" s="2" t="s">
        <v>23</v>
      </c>
      <c r="B14" s="7">
        <v>184925</v>
      </c>
      <c r="C14" s="7">
        <v>2161</v>
      </c>
    </row>
    <row r="15" spans="1:3" x14ac:dyDescent="0.2">
      <c r="A15" s="2" t="s">
        <v>20</v>
      </c>
      <c r="B15" s="7">
        <v>173253</v>
      </c>
      <c r="C15" s="7">
        <v>1298</v>
      </c>
    </row>
    <row r="16" spans="1:3" x14ac:dyDescent="0.2">
      <c r="A16" s="2" t="s">
        <v>21</v>
      </c>
      <c r="B16" s="7">
        <v>50917</v>
      </c>
      <c r="C16" s="7">
        <v>260</v>
      </c>
    </row>
    <row r="17" spans="1:3" x14ac:dyDescent="0.2">
      <c r="A17" s="2" t="s">
        <v>24</v>
      </c>
      <c r="B17" s="7">
        <v>1594710</v>
      </c>
      <c r="C17" s="7">
        <v>29092</v>
      </c>
    </row>
    <row r="18" spans="1:3" x14ac:dyDescent="0.2">
      <c r="A18" s="2" t="s">
        <v>25</v>
      </c>
      <c r="B18" s="7">
        <v>59757</v>
      </c>
      <c r="C18" s="7">
        <v>626</v>
      </c>
    </row>
    <row r="19" spans="1:3" x14ac:dyDescent="0.2">
      <c r="A19" s="2" t="s">
        <v>30</v>
      </c>
      <c r="B19" s="7">
        <v>1080770</v>
      </c>
      <c r="C19" s="7">
        <v>9018</v>
      </c>
    </row>
    <row r="20" spans="1:3" x14ac:dyDescent="0.2">
      <c r="A20" s="2" t="s">
        <v>26</v>
      </c>
      <c r="B20" s="7">
        <v>212653</v>
      </c>
      <c r="C20" s="7">
        <v>2527</v>
      </c>
    </row>
    <row r="21" spans="1:3" x14ac:dyDescent="0.2">
      <c r="A21" s="2" t="s">
        <v>27</v>
      </c>
      <c r="B21" s="7">
        <v>78498</v>
      </c>
      <c r="C21" s="7">
        <v>871</v>
      </c>
    </row>
    <row r="22" spans="1:3" x14ac:dyDescent="0.2">
      <c r="A22" s="2" t="s">
        <v>28</v>
      </c>
      <c r="B22" s="7">
        <v>164324</v>
      </c>
      <c r="C22" s="7">
        <v>2929</v>
      </c>
    </row>
    <row r="23" spans="1:3" x14ac:dyDescent="0.2">
      <c r="A23" s="2" t="s">
        <v>29</v>
      </c>
      <c r="B23" s="7">
        <v>581483</v>
      </c>
      <c r="C23" s="7">
        <v>5437</v>
      </c>
    </row>
    <row r="24" spans="1:3" x14ac:dyDescent="0.2">
      <c r="A24" s="2" t="s">
        <v>31</v>
      </c>
      <c r="B24" s="7">
        <v>164279</v>
      </c>
      <c r="C24" s="7">
        <v>481</v>
      </c>
    </row>
    <row r="25" spans="1:3" x14ac:dyDescent="0.2">
      <c r="A25" s="2" t="s">
        <v>32</v>
      </c>
      <c r="B25" s="7">
        <v>133158</v>
      </c>
      <c r="C25" s="7">
        <v>620</v>
      </c>
    </row>
    <row r="26" spans="1:3" x14ac:dyDescent="0.2">
      <c r="A26" s="2" t="s">
        <v>33</v>
      </c>
      <c r="B26" s="7">
        <v>61543</v>
      </c>
      <c r="C26" s="7">
        <v>891</v>
      </c>
    </row>
    <row r="27" spans="1:3" x14ac:dyDescent="0.2">
      <c r="A27" s="2" t="s">
        <v>34</v>
      </c>
      <c r="B27" s="7">
        <v>542421</v>
      </c>
      <c r="C27" s="7">
        <v>5758</v>
      </c>
    </row>
    <row r="28" spans="1:3" x14ac:dyDescent="0.2">
      <c r="A28" s="2" t="s">
        <v>35</v>
      </c>
      <c r="B28" s="7">
        <v>76593</v>
      </c>
      <c r="C28" s="7">
        <v>715</v>
      </c>
    </row>
    <row r="29" spans="1:3" x14ac:dyDescent="0.2">
      <c r="A29" s="2" t="s">
        <v>1</v>
      </c>
      <c r="B29" s="7">
        <v>220822</v>
      </c>
      <c r="C29" s="7">
        <v>4127</v>
      </c>
    </row>
    <row r="30" spans="1:3" x14ac:dyDescent="0.2">
      <c r="A30" s="2" t="s">
        <v>2</v>
      </c>
      <c r="B30" s="7">
        <v>171044</v>
      </c>
      <c r="C30" s="7">
        <v>2048</v>
      </c>
    </row>
    <row r="31" spans="1:3" x14ac:dyDescent="0.2">
      <c r="A31" s="2" t="s">
        <v>3</v>
      </c>
      <c r="B31" s="7">
        <v>133353</v>
      </c>
      <c r="C31" s="7">
        <v>2678</v>
      </c>
    </row>
    <row r="32" spans="1:3" x14ac:dyDescent="0.2">
      <c r="A32" s="2" t="s">
        <v>4</v>
      </c>
      <c r="B32" s="7">
        <v>110014</v>
      </c>
      <c r="C32" s="7">
        <v>826</v>
      </c>
    </row>
    <row r="33" spans="1:3" x14ac:dyDescent="0.2">
      <c r="A33" s="2" t="s">
        <v>5</v>
      </c>
      <c r="B33" s="7">
        <v>167988</v>
      </c>
      <c r="C33" s="7">
        <v>2571</v>
      </c>
    </row>
    <row r="34" spans="1:3" x14ac:dyDescent="0.2">
      <c r="A34" s="2" t="s">
        <v>6</v>
      </c>
      <c r="B34" s="7">
        <v>193129</v>
      </c>
      <c r="C34" s="7">
        <v>1227</v>
      </c>
    </row>
    <row r="35" spans="1:3" x14ac:dyDescent="0.2">
      <c r="A35" s="2" t="s">
        <v>7</v>
      </c>
      <c r="B35" s="7">
        <v>82738</v>
      </c>
      <c r="C35" s="7">
        <v>692</v>
      </c>
    </row>
    <row r="36" spans="1:3" x14ac:dyDescent="0.2">
      <c r="A36" s="2" t="s">
        <v>8</v>
      </c>
      <c r="B36" s="7">
        <v>150977</v>
      </c>
      <c r="C36" s="7">
        <v>897</v>
      </c>
    </row>
    <row r="37" spans="1:3" x14ac:dyDescent="0.2">
      <c r="A37" s="2" t="s">
        <v>9</v>
      </c>
      <c r="B37" s="7">
        <v>35381</v>
      </c>
      <c r="C37" s="7">
        <v>197</v>
      </c>
    </row>
    <row r="38" spans="1:3" x14ac:dyDescent="0.2">
      <c r="A38" s="2" t="s">
        <v>10</v>
      </c>
      <c r="B38" s="7">
        <v>279636</v>
      </c>
      <c r="C38" s="7">
        <v>2029</v>
      </c>
    </row>
    <row r="39" spans="1:3" x14ac:dyDescent="0.2">
      <c r="A39" s="2" t="s">
        <v>11</v>
      </c>
      <c r="B39" s="7">
        <v>110135</v>
      </c>
      <c r="C39" s="7">
        <v>765</v>
      </c>
    </row>
    <row r="40" spans="1:3" x14ac:dyDescent="0.2">
      <c r="A40" s="2" t="s">
        <v>12</v>
      </c>
      <c r="B40" s="7">
        <v>44981</v>
      </c>
      <c r="C40" s="7">
        <v>152</v>
      </c>
    </row>
    <row r="41" spans="1:3" x14ac:dyDescent="0.2">
      <c r="A41" s="2" t="s">
        <v>13</v>
      </c>
      <c r="B41" s="7">
        <v>21864</v>
      </c>
      <c r="C41" s="7">
        <v>56</v>
      </c>
    </row>
    <row r="42" spans="1:3" x14ac:dyDescent="0.2">
      <c r="A42" s="2" t="s">
        <v>14</v>
      </c>
      <c r="B42" s="7">
        <v>116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7446841</v>
      </c>
      <c r="C44" s="8">
        <f>SUM(C8:C43)</f>
        <v>84237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1221</v>
      </c>
      <c r="C9" s="7">
        <v>141</v>
      </c>
    </row>
    <row r="10" spans="1:3" x14ac:dyDescent="0.2">
      <c r="A10" s="2" t="s">
        <v>17</v>
      </c>
      <c r="B10" s="7">
        <v>1446</v>
      </c>
      <c r="C10" s="7">
        <v>172</v>
      </c>
    </row>
    <row r="11" spans="1:3" x14ac:dyDescent="0.2">
      <c r="A11" s="2" t="s">
        <v>18</v>
      </c>
      <c r="B11" s="7">
        <v>174</v>
      </c>
      <c r="C11" s="7">
        <v>18</v>
      </c>
    </row>
    <row r="12" spans="1:3" x14ac:dyDescent="0.2">
      <c r="A12" s="2" t="s">
        <v>19</v>
      </c>
      <c r="B12" s="7">
        <v>166</v>
      </c>
      <c r="C12" s="7">
        <v>23</v>
      </c>
    </row>
    <row r="13" spans="1:3" x14ac:dyDescent="0.2">
      <c r="A13" s="2" t="s">
        <v>22</v>
      </c>
      <c r="B13" s="7">
        <v>474</v>
      </c>
      <c r="C13" s="7">
        <v>128</v>
      </c>
    </row>
    <row r="14" spans="1:3" x14ac:dyDescent="0.2">
      <c r="A14" s="2" t="s">
        <v>23</v>
      </c>
      <c r="B14" s="7">
        <v>2396</v>
      </c>
      <c r="C14" s="7">
        <v>218</v>
      </c>
    </row>
    <row r="15" spans="1:3" x14ac:dyDescent="0.2">
      <c r="A15" s="2" t="s">
        <v>20</v>
      </c>
      <c r="B15" s="7">
        <v>1766</v>
      </c>
      <c r="C15" s="7">
        <v>227</v>
      </c>
    </row>
    <row r="16" spans="1:3" x14ac:dyDescent="0.2">
      <c r="A16" s="2" t="s">
        <v>21</v>
      </c>
      <c r="B16" s="7">
        <v>99</v>
      </c>
      <c r="C16" s="7">
        <v>117</v>
      </c>
    </row>
    <row r="17" spans="1:3" x14ac:dyDescent="0.2">
      <c r="A17" s="2" t="s">
        <v>24</v>
      </c>
      <c r="B17" s="7">
        <v>29172</v>
      </c>
      <c r="C17" s="7">
        <v>15174</v>
      </c>
    </row>
    <row r="18" spans="1:3" x14ac:dyDescent="0.2">
      <c r="A18" s="2" t="s">
        <v>25</v>
      </c>
      <c r="B18" s="7">
        <v>1350</v>
      </c>
      <c r="C18" s="7">
        <v>71</v>
      </c>
    </row>
    <row r="19" spans="1:3" x14ac:dyDescent="0.2">
      <c r="A19" s="2" t="s">
        <v>30</v>
      </c>
      <c r="B19" s="7">
        <v>7024</v>
      </c>
      <c r="C19" s="7">
        <v>4861</v>
      </c>
    </row>
    <row r="20" spans="1:3" x14ac:dyDescent="0.2">
      <c r="A20" s="2" t="s">
        <v>26</v>
      </c>
      <c r="B20" s="7">
        <v>4717</v>
      </c>
      <c r="C20" s="7">
        <v>1241</v>
      </c>
    </row>
    <row r="21" spans="1:3" x14ac:dyDescent="0.2">
      <c r="A21" s="2" t="s">
        <v>27</v>
      </c>
      <c r="B21" s="7">
        <v>304</v>
      </c>
      <c r="C21" s="7">
        <v>39</v>
      </c>
    </row>
    <row r="22" spans="1:3" x14ac:dyDescent="0.2">
      <c r="A22" s="2" t="s">
        <v>28</v>
      </c>
      <c r="B22" s="7">
        <v>720</v>
      </c>
      <c r="C22" s="7">
        <v>134</v>
      </c>
    </row>
    <row r="23" spans="1:3" x14ac:dyDescent="0.2">
      <c r="A23" s="2" t="s">
        <v>29</v>
      </c>
      <c r="B23" s="7">
        <v>7677</v>
      </c>
      <c r="C23" s="7">
        <v>1649</v>
      </c>
    </row>
    <row r="24" spans="1:3" x14ac:dyDescent="0.2">
      <c r="A24" s="2" t="s">
        <v>31</v>
      </c>
      <c r="B24" s="7">
        <v>2224</v>
      </c>
      <c r="C24" s="7">
        <v>490</v>
      </c>
    </row>
    <row r="25" spans="1:3" x14ac:dyDescent="0.2">
      <c r="A25" s="2" t="s">
        <v>32</v>
      </c>
      <c r="B25" s="7">
        <v>435</v>
      </c>
      <c r="C25" s="7">
        <v>2819</v>
      </c>
    </row>
    <row r="26" spans="1:3" x14ac:dyDescent="0.2">
      <c r="A26" s="2" t="s">
        <v>33</v>
      </c>
      <c r="B26" s="7">
        <v>280</v>
      </c>
      <c r="C26" s="7">
        <v>41</v>
      </c>
    </row>
    <row r="27" spans="1:3" x14ac:dyDescent="0.2">
      <c r="A27" s="2" t="s">
        <v>34</v>
      </c>
      <c r="B27" s="7">
        <v>11778</v>
      </c>
      <c r="C27" s="7">
        <v>1824</v>
      </c>
    </row>
    <row r="28" spans="1:3" x14ac:dyDescent="0.2">
      <c r="A28" s="2" t="s">
        <v>35</v>
      </c>
      <c r="B28" s="7">
        <v>458</v>
      </c>
      <c r="C28" s="7">
        <v>97</v>
      </c>
    </row>
    <row r="29" spans="1:3" x14ac:dyDescent="0.2">
      <c r="A29" s="2" t="s">
        <v>1</v>
      </c>
      <c r="B29" s="7">
        <v>2463</v>
      </c>
      <c r="C29" s="7">
        <v>1622</v>
      </c>
    </row>
    <row r="30" spans="1:3" x14ac:dyDescent="0.2">
      <c r="A30" s="2" t="s">
        <v>2</v>
      </c>
      <c r="B30" s="7">
        <v>2338</v>
      </c>
      <c r="C30" s="7">
        <v>586</v>
      </c>
    </row>
    <row r="31" spans="1:3" x14ac:dyDescent="0.2">
      <c r="A31" s="2" t="s">
        <v>3</v>
      </c>
      <c r="B31" s="7">
        <v>386</v>
      </c>
      <c r="C31" s="7">
        <v>108</v>
      </c>
    </row>
    <row r="32" spans="1:3" x14ac:dyDescent="0.2">
      <c r="A32" s="2" t="s">
        <v>4</v>
      </c>
      <c r="B32" s="7">
        <v>1341</v>
      </c>
      <c r="C32" s="7">
        <v>273</v>
      </c>
    </row>
    <row r="33" spans="1:3" x14ac:dyDescent="0.2">
      <c r="A33" s="2" t="s">
        <v>5</v>
      </c>
      <c r="B33" s="7">
        <v>1799</v>
      </c>
      <c r="C33" s="7">
        <v>419</v>
      </c>
    </row>
    <row r="34" spans="1:3" x14ac:dyDescent="0.2">
      <c r="A34" s="2" t="s">
        <v>6</v>
      </c>
      <c r="B34" s="7">
        <v>1256</v>
      </c>
      <c r="C34" s="7">
        <v>289</v>
      </c>
    </row>
    <row r="35" spans="1:3" x14ac:dyDescent="0.2">
      <c r="A35" s="2" t="s">
        <v>7</v>
      </c>
      <c r="B35" s="7">
        <v>357</v>
      </c>
      <c r="C35" s="7">
        <v>110</v>
      </c>
    </row>
    <row r="36" spans="1:3" x14ac:dyDescent="0.2">
      <c r="A36" s="2" t="s">
        <v>8</v>
      </c>
      <c r="B36" s="7">
        <v>1802</v>
      </c>
      <c r="C36" s="7">
        <v>358</v>
      </c>
    </row>
    <row r="37" spans="1:3" x14ac:dyDescent="0.2">
      <c r="A37" s="2" t="s">
        <v>9</v>
      </c>
      <c r="B37" s="7">
        <v>160</v>
      </c>
      <c r="C37" s="7">
        <v>135</v>
      </c>
    </row>
    <row r="38" spans="1:3" x14ac:dyDescent="0.2">
      <c r="A38" s="2" t="s">
        <v>10</v>
      </c>
      <c r="B38" s="7">
        <v>4065</v>
      </c>
      <c r="C38" s="7">
        <v>832</v>
      </c>
    </row>
    <row r="39" spans="1:3" x14ac:dyDescent="0.2">
      <c r="A39" s="2" t="s">
        <v>11</v>
      </c>
      <c r="B39" s="7">
        <v>1038</v>
      </c>
      <c r="C39" s="7">
        <v>229</v>
      </c>
    </row>
    <row r="40" spans="1:3" x14ac:dyDescent="0.2">
      <c r="A40" s="2" t="s">
        <v>12</v>
      </c>
      <c r="B40" s="7">
        <v>215</v>
      </c>
      <c r="C40" s="7">
        <v>38</v>
      </c>
    </row>
    <row r="41" spans="1:3" x14ac:dyDescent="0.2">
      <c r="A41" s="2" t="s">
        <v>13</v>
      </c>
      <c r="B41" s="7">
        <v>115</v>
      </c>
      <c r="C41" s="7">
        <v>317</v>
      </c>
    </row>
    <row r="42" spans="1:3" x14ac:dyDescent="0.2">
      <c r="A42" s="2" t="s">
        <v>14</v>
      </c>
      <c r="B42" s="7">
        <v>8</v>
      </c>
      <c r="C42" s="7">
        <v>0</v>
      </c>
    </row>
    <row r="43" spans="1:3" x14ac:dyDescent="0.2">
      <c r="A43" s="2" t="s">
        <v>42</v>
      </c>
      <c r="B43" s="7">
        <v>6</v>
      </c>
      <c r="C43" s="7">
        <v>0</v>
      </c>
    </row>
    <row r="44" spans="1:3" x14ac:dyDescent="0.2">
      <c r="A44" s="3" t="s">
        <v>55</v>
      </c>
      <c r="B44" s="8">
        <f>SUM(B8:B43)</f>
        <v>91230</v>
      </c>
      <c r="C44" s="8">
        <f>SUM(C8:C43)</f>
        <v>34800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65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32</v>
      </c>
      <c r="C9" s="7">
        <v>7</v>
      </c>
    </row>
    <row r="10" spans="1:3" x14ac:dyDescent="0.2">
      <c r="A10" s="2" t="s">
        <v>17</v>
      </c>
      <c r="B10" s="7">
        <v>51</v>
      </c>
      <c r="C10" s="7">
        <v>7</v>
      </c>
    </row>
    <row r="11" spans="1:3" x14ac:dyDescent="0.2">
      <c r="A11" s="2" t="s">
        <v>18</v>
      </c>
      <c r="B11" s="7">
        <v>59</v>
      </c>
      <c r="C11" s="7">
        <v>3</v>
      </c>
    </row>
    <row r="12" spans="1:3" x14ac:dyDescent="0.2">
      <c r="A12" s="2" t="s">
        <v>19</v>
      </c>
      <c r="B12" s="7">
        <v>49</v>
      </c>
      <c r="C12" s="7">
        <v>2</v>
      </c>
    </row>
    <row r="13" spans="1:3" x14ac:dyDescent="0.2">
      <c r="A13" s="2" t="s">
        <v>22</v>
      </c>
      <c r="B13" s="7">
        <v>40</v>
      </c>
      <c r="C13" s="7">
        <v>13</v>
      </c>
    </row>
    <row r="14" spans="1:3" x14ac:dyDescent="0.2">
      <c r="A14" s="2" t="s">
        <v>23</v>
      </c>
      <c r="B14" s="7">
        <v>56</v>
      </c>
      <c r="C14" s="7">
        <v>3</v>
      </c>
    </row>
    <row r="15" spans="1:3" x14ac:dyDescent="0.2">
      <c r="A15" s="2" t="s">
        <v>20</v>
      </c>
      <c r="B15" s="7">
        <v>44</v>
      </c>
      <c r="C15" s="7">
        <v>8</v>
      </c>
    </row>
    <row r="16" spans="1:3" x14ac:dyDescent="0.2">
      <c r="A16" s="2" t="s">
        <v>21</v>
      </c>
      <c r="B16" s="7">
        <v>22</v>
      </c>
      <c r="C16" s="7">
        <v>2</v>
      </c>
    </row>
    <row r="17" spans="1:3" x14ac:dyDescent="0.2">
      <c r="A17" s="2" t="s">
        <v>24</v>
      </c>
      <c r="B17" s="7">
        <v>1271</v>
      </c>
      <c r="C17" s="7">
        <v>134</v>
      </c>
    </row>
    <row r="18" spans="1:3" x14ac:dyDescent="0.2">
      <c r="A18" s="2" t="s">
        <v>25</v>
      </c>
      <c r="B18" s="7">
        <v>38</v>
      </c>
      <c r="C18" s="7">
        <v>12</v>
      </c>
    </row>
    <row r="19" spans="1:3" x14ac:dyDescent="0.2">
      <c r="A19" s="2" t="s">
        <v>30</v>
      </c>
      <c r="B19" s="7">
        <v>480</v>
      </c>
      <c r="C19" s="7">
        <v>33</v>
      </c>
    </row>
    <row r="20" spans="1:3" x14ac:dyDescent="0.2">
      <c r="A20" s="2" t="s">
        <v>26</v>
      </c>
      <c r="B20" s="7">
        <v>34</v>
      </c>
      <c r="C20" s="7">
        <v>6</v>
      </c>
    </row>
    <row r="21" spans="1:3" x14ac:dyDescent="0.2">
      <c r="A21" s="2" t="s">
        <v>27</v>
      </c>
      <c r="B21" s="7">
        <v>4</v>
      </c>
      <c r="C21" s="7">
        <v>6</v>
      </c>
    </row>
    <row r="22" spans="1:3" x14ac:dyDescent="0.2">
      <c r="A22" s="2" t="s">
        <v>28</v>
      </c>
      <c r="B22" s="7">
        <v>12</v>
      </c>
      <c r="C22" s="7">
        <v>2</v>
      </c>
    </row>
    <row r="23" spans="1:3" x14ac:dyDescent="0.2">
      <c r="A23" s="2" t="s">
        <v>29</v>
      </c>
      <c r="B23" s="7">
        <v>230</v>
      </c>
      <c r="C23" s="7">
        <v>19</v>
      </c>
    </row>
    <row r="24" spans="1:3" x14ac:dyDescent="0.2">
      <c r="A24" s="2" t="s">
        <v>31</v>
      </c>
      <c r="B24" s="7">
        <v>38</v>
      </c>
      <c r="C24" s="7">
        <v>5</v>
      </c>
    </row>
    <row r="25" spans="1:3" x14ac:dyDescent="0.2">
      <c r="A25" s="2" t="s">
        <v>32</v>
      </c>
      <c r="B25" s="7">
        <v>13</v>
      </c>
      <c r="C25" s="7">
        <v>2</v>
      </c>
    </row>
    <row r="26" spans="1:3" x14ac:dyDescent="0.2">
      <c r="A26" s="2" t="s">
        <v>33</v>
      </c>
      <c r="B26" s="7">
        <v>2</v>
      </c>
      <c r="C26" s="7">
        <v>1</v>
      </c>
    </row>
    <row r="27" spans="1:3" x14ac:dyDescent="0.2">
      <c r="A27" s="2" t="s">
        <v>34</v>
      </c>
      <c r="B27" s="7">
        <v>287</v>
      </c>
      <c r="C27" s="7">
        <v>16</v>
      </c>
    </row>
    <row r="28" spans="1:3" x14ac:dyDescent="0.2">
      <c r="A28" s="2" t="s">
        <v>35</v>
      </c>
      <c r="B28" s="7">
        <v>16</v>
      </c>
      <c r="C28" s="7">
        <v>6</v>
      </c>
    </row>
    <row r="29" spans="1:3" x14ac:dyDescent="0.2">
      <c r="A29" s="2" t="s">
        <v>1</v>
      </c>
      <c r="B29" s="7">
        <v>78</v>
      </c>
      <c r="C29" s="7">
        <v>26</v>
      </c>
    </row>
    <row r="30" spans="1:3" x14ac:dyDescent="0.2">
      <c r="A30" s="2" t="s">
        <v>2</v>
      </c>
      <c r="B30" s="7">
        <v>59</v>
      </c>
      <c r="C30" s="7">
        <v>7</v>
      </c>
    </row>
    <row r="31" spans="1:3" x14ac:dyDescent="0.2">
      <c r="A31" s="2" t="s">
        <v>3</v>
      </c>
      <c r="B31" s="7">
        <v>65</v>
      </c>
      <c r="C31" s="7">
        <v>2</v>
      </c>
    </row>
    <row r="32" spans="1:3" x14ac:dyDescent="0.2">
      <c r="A32" s="2" t="s">
        <v>4</v>
      </c>
      <c r="B32" s="7">
        <v>47</v>
      </c>
      <c r="C32" s="7">
        <v>1</v>
      </c>
    </row>
    <row r="33" spans="1:3" x14ac:dyDescent="0.2">
      <c r="A33" s="2" t="s">
        <v>5</v>
      </c>
      <c r="B33" s="7">
        <v>106</v>
      </c>
      <c r="C33" s="7">
        <v>8</v>
      </c>
    </row>
    <row r="34" spans="1:3" x14ac:dyDescent="0.2">
      <c r="A34" s="2" t="s">
        <v>6</v>
      </c>
      <c r="B34" s="7">
        <v>34</v>
      </c>
      <c r="C34" s="7">
        <v>3</v>
      </c>
    </row>
    <row r="35" spans="1:3" x14ac:dyDescent="0.2">
      <c r="A35" s="2" t="s">
        <v>7</v>
      </c>
      <c r="B35" s="7">
        <v>42</v>
      </c>
      <c r="C35" s="7">
        <v>0</v>
      </c>
    </row>
    <row r="36" spans="1:3" x14ac:dyDescent="0.2">
      <c r="A36" s="2" t="s">
        <v>8</v>
      </c>
      <c r="B36" s="7">
        <v>53</v>
      </c>
      <c r="C36" s="7">
        <v>3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65</v>
      </c>
      <c r="C38" s="7">
        <v>15</v>
      </c>
    </row>
    <row r="39" spans="1:3" x14ac:dyDescent="0.2">
      <c r="A39" s="2" t="s">
        <v>11</v>
      </c>
      <c r="B39" s="7">
        <v>26</v>
      </c>
      <c r="C39" s="7">
        <v>3</v>
      </c>
    </row>
    <row r="40" spans="1:3" x14ac:dyDescent="0.2">
      <c r="A40" s="2" t="s">
        <v>12</v>
      </c>
      <c r="B40" s="7">
        <v>10</v>
      </c>
      <c r="C40" s="7">
        <v>1</v>
      </c>
    </row>
    <row r="41" spans="1:3" x14ac:dyDescent="0.2">
      <c r="A41" s="2" t="s">
        <v>13</v>
      </c>
      <c r="B41" s="7">
        <v>29</v>
      </c>
      <c r="C41" s="7">
        <v>14</v>
      </c>
    </row>
    <row r="42" spans="1:3" x14ac:dyDescent="0.2">
      <c r="A42" s="2" t="s">
        <v>14</v>
      </c>
      <c r="B42" s="7">
        <v>1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3393</v>
      </c>
      <c r="C44" s="8">
        <f>SUM(C8:C43)</f>
        <v>370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15</v>
      </c>
      <c r="C9" s="7">
        <v>9</v>
      </c>
    </row>
    <row r="10" spans="1:3" x14ac:dyDescent="0.2">
      <c r="A10" s="2" t="s">
        <v>17</v>
      </c>
      <c r="B10" s="7">
        <v>435</v>
      </c>
      <c r="C10" s="7">
        <v>15</v>
      </c>
    </row>
    <row r="11" spans="1:3" x14ac:dyDescent="0.2">
      <c r="A11" s="2" t="s">
        <v>18</v>
      </c>
      <c r="B11" s="7">
        <v>1651</v>
      </c>
      <c r="C11" s="7">
        <v>22</v>
      </c>
    </row>
    <row r="12" spans="1:3" x14ac:dyDescent="0.2">
      <c r="A12" s="2" t="s">
        <v>19</v>
      </c>
      <c r="B12" s="7">
        <v>376</v>
      </c>
      <c r="C12" s="7">
        <v>16</v>
      </c>
    </row>
    <row r="13" spans="1:3" x14ac:dyDescent="0.2">
      <c r="A13" s="2" t="s">
        <v>22</v>
      </c>
      <c r="B13" s="7">
        <v>157</v>
      </c>
      <c r="C13" s="7">
        <v>2</v>
      </c>
    </row>
    <row r="14" spans="1:3" x14ac:dyDescent="0.2">
      <c r="A14" s="2" t="s">
        <v>23</v>
      </c>
      <c r="B14" s="7">
        <v>6</v>
      </c>
      <c r="C14" s="7">
        <v>0</v>
      </c>
    </row>
    <row r="15" spans="1:3" x14ac:dyDescent="0.2">
      <c r="A15" s="2" t="s">
        <v>20</v>
      </c>
      <c r="B15" s="7">
        <v>32</v>
      </c>
      <c r="C15" s="7">
        <v>2</v>
      </c>
    </row>
    <row r="16" spans="1:3" x14ac:dyDescent="0.2">
      <c r="A16" s="2" t="s">
        <v>21</v>
      </c>
      <c r="B16" s="7">
        <v>14</v>
      </c>
      <c r="C16" s="7">
        <v>2</v>
      </c>
    </row>
    <row r="17" spans="1:3" x14ac:dyDescent="0.2">
      <c r="A17" s="2" t="s">
        <v>24</v>
      </c>
      <c r="B17" s="7">
        <v>1642</v>
      </c>
      <c r="C17" s="7">
        <v>33</v>
      </c>
    </row>
    <row r="18" spans="1:3" x14ac:dyDescent="0.2">
      <c r="A18" s="2" t="s">
        <v>25</v>
      </c>
      <c r="B18" s="7">
        <v>21</v>
      </c>
      <c r="C18" s="7">
        <v>1</v>
      </c>
    </row>
    <row r="19" spans="1:3" x14ac:dyDescent="0.2">
      <c r="A19" s="2" t="s">
        <v>30</v>
      </c>
      <c r="B19" s="7">
        <v>163</v>
      </c>
      <c r="C19" s="7">
        <v>5</v>
      </c>
    </row>
    <row r="20" spans="1:3" x14ac:dyDescent="0.2">
      <c r="A20" s="2" t="s">
        <v>26</v>
      </c>
      <c r="B20" s="7">
        <v>63</v>
      </c>
      <c r="C20" s="7">
        <v>5</v>
      </c>
    </row>
    <row r="21" spans="1:3" x14ac:dyDescent="0.2">
      <c r="A21" s="2" t="s">
        <v>27</v>
      </c>
      <c r="B21" s="7">
        <v>195</v>
      </c>
      <c r="C21" s="7">
        <v>9</v>
      </c>
    </row>
    <row r="22" spans="1:3" x14ac:dyDescent="0.2">
      <c r="A22" s="2" t="s">
        <v>28</v>
      </c>
      <c r="B22" s="7">
        <v>6</v>
      </c>
      <c r="C22" s="7">
        <v>4</v>
      </c>
    </row>
    <row r="23" spans="1:3" x14ac:dyDescent="0.2">
      <c r="A23" s="2" t="s">
        <v>29</v>
      </c>
      <c r="B23" s="7">
        <v>552</v>
      </c>
      <c r="C23" s="7">
        <v>9</v>
      </c>
    </row>
    <row r="24" spans="1:3" x14ac:dyDescent="0.2">
      <c r="A24" s="2" t="s">
        <v>31</v>
      </c>
      <c r="B24" s="7">
        <v>40</v>
      </c>
      <c r="C24" s="7">
        <v>4</v>
      </c>
    </row>
    <row r="25" spans="1:3" x14ac:dyDescent="0.2">
      <c r="A25" s="2" t="s">
        <v>32</v>
      </c>
      <c r="B25" s="7">
        <v>24</v>
      </c>
      <c r="C25" s="7">
        <v>0</v>
      </c>
    </row>
    <row r="26" spans="1:3" x14ac:dyDescent="0.2">
      <c r="A26" s="2" t="s">
        <v>33</v>
      </c>
      <c r="B26" s="7">
        <v>478</v>
      </c>
      <c r="C26" s="7">
        <v>10</v>
      </c>
    </row>
    <row r="27" spans="1:3" x14ac:dyDescent="0.2">
      <c r="A27" s="2" t="s">
        <v>34</v>
      </c>
      <c r="B27" s="7">
        <v>211</v>
      </c>
      <c r="C27" s="7">
        <v>10</v>
      </c>
    </row>
    <row r="28" spans="1:3" x14ac:dyDescent="0.2">
      <c r="A28" s="2" t="s">
        <v>35</v>
      </c>
      <c r="B28" s="7">
        <v>115</v>
      </c>
      <c r="C28" s="7">
        <v>1</v>
      </c>
    </row>
    <row r="29" spans="1:3" x14ac:dyDescent="0.2">
      <c r="A29" s="2" t="s">
        <v>1</v>
      </c>
      <c r="B29" s="7">
        <v>66</v>
      </c>
      <c r="C29" s="7">
        <v>20</v>
      </c>
    </row>
    <row r="30" spans="1:3" x14ac:dyDescent="0.2">
      <c r="A30" s="2" t="s">
        <v>2</v>
      </c>
      <c r="B30" s="7">
        <v>40</v>
      </c>
      <c r="C30" s="7">
        <v>0</v>
      </c>
    </row>
    <row r="31" spans="1:3" x14ac:dyDescent="0.2">
      <c r="A31" s="2" t="s">
        <v>3</v>
      </c>
      <c r="B31" s="7">
        <v>1362</v>
      </c>
      <c r="C31" s="7">
        <v>28</v>
      </c>
    </row>
    <row r="32" spans="1:3" x14ac:dyDescent="0.2">
      <c r="A32" s="2" t="s">
        <v>4</v>
      </c>
      <c r="B32" s="7">
        <v>26</v>
      </c>
      <c r="C32" s="7">
        <v>0</v>
      </c>
    </row>
    <row r="33" spans="1:3" x14ac:dyDescent="0.2">
      <c r="A33" s="2" t="s">
        <v>5</v>
      </c>
      <c r="B33" s="7">
        <v>766</v>
      </c>
      <c r="C33" s="7">
        <v>51</v>
      </c>
    </row>
    <row r="34" spans="1:3" x14ac:dyDescent="0.2">
      <c r="A34" s="2" t="s">
        <v>6</v>
      </c>
      <c r="B34" s="7">
        <v>568</v>
      </c>
      <c r="C34" s="7">
        <v>25</v>
      </c>
    </row>
    <row r="35" spans="1:3" x14ac:dyDescent="0.2">
      <c r="A35" s="2" t="s">
        <v>7</v>
      </c>
      <c r="B35" s="7">
        <v>111</v>
      </c>
      <c r="C35" s="7">
        <v>5</v>
      </c>
    </row>
    <row r="36" spans="1:3" x14ac:dyDescent="0.2">
      <c r="A36" s="2" t="s">
        <v>8</v>
      </c>
      <c r="B36" s="7">
        <v>130</v>
      </c>
      <c r="C36" s="7">
        <v>8</v>
      </c>
    </row>
    <row r="37" spans="1:3" x14ac:dyDescent="0.2">
      <c r="A37" s="2" t="s">
        <v>9</v>
      </c>
      <c r="B37" s="7">
        <v>1</v>
      </c>
      <c r="C37" s="7">
        <v>0</v>
      </c>
    </row>
    <row r="38" spans="1:3" x14ac:dyDescent="0.2">
      <c r="A38" s="2" t="s">
        <v>10</v>
      </c>
      <c r="B38" s="7">
        <v>329</v>
      </c>
      <c r="C38" s="7">
        <v>8</v>
      </c>
    </row>
    <row r="39" spans="1:3" x14ac:dyDescent="0.2">
      <c r="A39" s="2" t="s">
        <v>11</v>
      </c>
      <c r="B39" s="7">
        <v>419</v>
      </c>
      <c r="C39" s="7">
        <v>11</v>
      </c>
    </row>
    <row r="40" spans="1:3" x14ac:dyDescent="0.2">
      <c r="A40" s="2" t="s">
        <v>12</v>
      </c>
      <c r="B40" s="7">
        <v>2</v>
      </c>
      <c r="C40" s="7">
        <v>0</v>
      </c>
    </row>
    <row r="41" spans="1:3" x14ac:dyDescent="0.2">
      <c r="A41" s="2" t="s">
        <v>13</v>
      </c>
      <c r="B41" s="7">
        <v>90</v>
      </c>
      <c r="C41" s="7">
        <v>9</v>
      </c>
    </row>
    <row r="42" spans="1:3" x14ac:dyDescent="0.2">
      <c r="A42" s="2" t="s">
        <v>14</v>
      </c>
      <c r="B42" s="7">
        <v>5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10111</v>
      </c>
      <c r="C44" s="8">
        <f>SUM(C8:C43)</f>
        <v>324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150725</v>
      </c>
      <c r="C9" s="7">
        <v>485</v>
      </c>
    </row>
    <row r="10" spans="1:3" x14ac:dyDescent="0.2">
      <c r="A10" s="2" t="s">
        <v>17</v>
      </c>
      <c r="B10" s="7">
        <v>454700</v>
      </c>
      <c r="C10" s="7">
        <v>877</v>
      </c>
    </row>
    <row r="11" spans="1:3" x14ac:dyDescent="0.2">
      <c r="A11" s="2" t="s">
        <v>18</v>
      </c>
      <c r="B11" s="7">
        <v>96085</v>
      </c>
      <c r="C11" s="7">
        <v>284</v>
      </c>
    </row>
    <row r="12" spans="1:3" x14ac:dyDescent="0.2">
      <c r="A12" s="2" t="s">
        <v>19</v>
      </c>
      <c r="B12" s="7">
        <v>53365</v>
      </c>
      <c r="C12" s="7">
        <v>77</v>
      </c>
    </row>
    <row r="13" spans="1:3" x14ac:dyDescent="0.2">
      <c r="A13" s="2" t="s">
        <v>22</v>
      </c>
      <c r="B13" s="7">
        <v>114138</v>
      </c>
      <c r="C13" s="7">
        <v>246</v>
      </c>
    </row>
    <row r="14" spans="1:3" x14ac:dyDescent="0.2">
      <c r="A14" s="2" t="s">
        <v>23</v>
      </c>
      <c r="B14" s="7">
        <v>435771</v>
      </c>
      <c r="C14" s="7">
        <v>721</v>
      </c>
    </row>
    <row r="15" spans="1:3" x14ac:dyDescent="0.2">
      <c r="A15" s="2" t="s">
        <v>20</v>
      </c>
      <c r="B15" s="7">
        <v>433693</v>
      </c>
      <c r="C15" s="7">
        <v>1683</v>
      </c>
    </row>
    <row r="16" spans="1:3" x14ac:dyDescent="0.2">
      <c r="A16" s="2" t="s">
        <v>21</v>
      </c>
      <c r="B16" s="7">
        <v>89482</v>
      </c>
      <c r="C16" s="7">
        <v>138</v>
      </c>
    </row>
    <row r="17" spans="1:3" x14ac:dyDescent="0.2">
      <c r="A17" s="2" t="s">
        <v>24</v>
      </c>
      <c r="B17" s="7">
        <v>757926</v>
      </c>
      <c r="C17" s="7">
        <v>5836</v>
      </c>
    </row>
    <row r="18" spans="1:3" x14ac:dyDescent="0.2">
      <c r="A18" s="2" t="s">
        <v>25</v>
      </c>
      <c r="B18" s="7">
        <v>125176</v>
      </c>
      <c r="C18" s="7">
        <v>697</v>
      </c>
    </row>
    <row r="19" spans="1:3" x14ac:dyDescent="0.2">
      <c r="A19" s="2" t="s">
        <v>30</v>
      </c>
      <c r="B19" s="7">
        <v>865634</v>
      </c>
      <c r="C19" s="7">
        <v>2003</v>
      </c>
    </row>
    <row r="20" spans="1:3" x14ac:dyDescent="0.2">
      <c r="A20" s="2" t="s">
        <v>26</v>
      </c>
      <c r="B20" s="7">
        <v>442816</v>
      </c>
      <c r="C20" s="7">
        <v>2396</v>
      </c>
    </row>
    <row r="21" spans="1:3" x14ac:dyDescent="0.2">
      <c r="A21" s="2" t="s">
        <v>27</v>
      </c>
      <c r="B21" s="7">
        <v>102063</v>
      </c>
      <c r="C21" s="7">
        <v>242</v>
      </c>
    </row>
    <row r="22" spans="1:3" x14ac:dyDescent="0.2">
      <c r="A22" s="2" t="s">
        <v>28</v>
      </c>
      <c r="B22" s="7">
        <v>165328</v>
      </c>
      <c r="C22" s="7">
        <v>552</v>
      </c>
    </row>
    <row r="23" spans="1:3" x14ac:dyDescent="0.2">
      <c r="A23" s="2" t="s">
        <v>29</v>
      </c>
      <c r="B23" s="7">
        <v>774729</v>
      </c>
      <c r="C23" s="7">
        <v>1995</v>
      </c>
    </row>
    <row r="24" spans="1:3" x14ac:dyDescent="0.2">
      <c r="A24" s="2" t="s">
        <v>31</v>
      </c>
      <c r="B24" s="7">
        <v>221316</v>
      </c>
      <c r="C24" s="7">
        <v>286</v>
      </c>
    </row>
    <row r="25" spans="1:3" x14ac:dyDescent="0.2">
      <c r="A25" s="2" t="s">
        <v>32</v>
      </c>
      <c r="B25" s="7">
        <v>91564</v>
      </c>
      <c r="C25" s="7">
        <v>376</v>
      </c>
    </row>
    <row r="26" spans="1:3" x14ac:dyDescent="0.2">
      <c r="A26" s="2" t="s">
        <v>33</v>
      </c>
      <c r="B26" s="7">
        <v>85592</v>
      </c>
      <c r="C26" s="7">
        <v>173</v>
      </c>
    </row>
    <row r="27" spans="1:3" x14ac:dyDescent="0.2">
      <c r="A27" s="2" t="s">
        <v>34</v>
      </c>
      <c r="B27" s="7">
        <v>1023745</v>
      </c>
      <c r="C27" s="7">
        <v>3487</v>
      </c>
    </row>
    <row r="28" spans="1:3" x14ac:dyDescent="0.2">
      <c r="A28" s="2" t="s">
        <v>35</v>
      </c>
      <c r="B28" s="7">
        <v>82054</v>
      </c>
      <c r="C28" s="7">
        <v>132</v>
      </c>
    </row>
    <row r="29" spans="1:3" x14ac:dyDescent="0.2">
      <c r="A29" s="2" t="s">
        <v>1</v>
      </c>
      <c r="B29" s="7">
        <v>267367</v>
      </c>
      <c r="C29" s="7">
        <v>1527</v>
      </c>
    </row>
    <row r="30" spans="1:3" x14ac:dyDescent="0.2">
      <c r="A30" s="2" t="s">
        <v>2</v>
      </c>
      <c r="B30" s="7">
        <v>247744</v>
      </c>
      <c r="C30" s="7">
        <v>1115</v>
      </c>
    </row>
    <row r="31" spans="1:3" x14ac:dyDescent="0.2">
      <c r="A31" s="2" t="s">
        <v>3</v>
      </c>
      <c r="B31" s="7">
        <v>261287</v>
      </c>
      <c r="C31" s="7">
        <v>545</v>
      </c>
    </row>
    <row r="32" spans="1:3" x14ac:dyDescent="0.2">
      <c r="A32" s="2" t="s">
        <v>4</v>
      </c>
      <c r="B32" s="7">
        <v>207750</v>
      </c>
      <c r="C32" s="7">
        <v>189</v>
      </c>
    </row>
    <row r="33" spans="1:3" x14ac:dyDescent="0.2">
      <c r="A33" s="2" t="s">
        <v>5</v>
      </c>
      <c r="B33" s="7">
        <v>287678</v>
      </c>
      <c r="C33" s="7">
        <v>522</v>
      </c>
    </row>
    <row r="34" spans="1:3" x14ac:dyDescent="0.2">
      <c r="A34" s="2" t="s">
        <v>6</v>
      </c>
      <c r="B34" s="7">
        <v>370508</v>
      </c>
      <c r="C34" s="7">
        <v>1174</v>
      </c>
    </row>
    <row r="35" spans="1:3" x14ac:dyDescent="0.2">
      <c r="A35" s="2" t="s">
        <v>7</v>
      </c>
      <c r="B35" s="7">
        <v>115963</v>
      </c>
      <c r="C35" s="7">
        <v>279</v>
      </c>
    </row>
    <row r="36" spans="1:3" x14ac:dyDescent="0.2">
      <c r="A36" s="2" t="s">
        <v>8</v>
      </c>
      <c r="B36" s="7">
        <v>417318</v>
      </c>
      <c r="C36" s="7">
        <v>489</v>
      </c>
    </row>
    <row r="37" spans="1:3" x14ac:dyDescent="0.2">
      <c r="A37" s="2" t="s">
        <v>9</v>
      </c>
      <c r="B37" s="7">
        <v>51097</v>
      </c>
      <c r="C37" s="7">
        <v>209</v>
      </c>
    </row>
    <row r="38" spans="1:3" x14ac:dyDescent="0.2">
      <c r="A38" s="2" t="s">
        <v>10</v>
      </c>
      <c r="B38" s="7">
        <v>418325</v>
      </c>
      <c r="C38" s="7">
        <v>803</v>
      </c>
    </row>
    <row r="39" spans="1:3" x14ac:dyDescent="0.2">
      <c r="A39" s="2" t="s">
        <v>11</v>
      </c>
      <c r="B39" s="7">
        <v>198867</v>
      </c>
      <c r="C39" s="7">
        <v>364</v>
      </c>
    </row>
    <row r="40" spans="1:3" x14ac:dyDescent="0.2">
      <c r="A40" s="2" t="s">
        <v>12</v>
      </c>
      <c r="B40" s="7">
        <v>73153</v>
      </c>
      <c r="C40" s="7">
        <v>89</v>
      </c>
    </row>
    <row r="41" spans="1:3" x14ac:dyDescent="0.2">
      <c r="A41" s="2" t="s">
        <v>13</v>
      </c>
      <c r="B41" s="7">
        <v>6212</v>
      </c>
      <c r="C41" s="7">
        <v>19</v>
      </c>
    </row>
    <row r="42" spans="1:3" x14ac:dyDescent="0.2">
      <c r="A42" s="2" t="s">
        <v>14</v>
      </c>
      <c r="B42" s="7">
        <v>94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8">
        <f>SUM(B8:B43)</f>
        <v>9489265</v>
      </c>
      <c r="C44" s="8">
        <f>SUM(C8:C43)</f>
        <v>30010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ZUWP26PT267V-78-46</_dlc_DocId>
    <_dlc_DocIdUrl xmlns="fbb82a6a-a961-4754-99c6-5e8b59674839">
      <Url>https://www.cnsf.gob.mx/EntidadesSupervisadas/InstitucionesSociedadesMutualistas/_layouts/15/DocIdRedir.aspx?ID=ZUWP26PT267V-78-46</Url>
      <Description>ZUWP26PT267V-78-46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4C7FAE2-19E1-4747-AB0F-1060D1047D97}"/>
</file>

<file path=customXml/itemProps2.xml><?xml version="1.0" encoding="utf-8"?>
<ds:datastoreItem xmlns:ds="http://schemas.openxmlformats.org/officeDocument/2006/customXml" ds:itemID="{754F4F33-1648-4A59-A6C7-5F9998502BAE}"/>
</file>

<file path=customXml/itemProps3.xml><?xml version="1.0" encoding="utf-8"?>
<ds:datastoreItem xmlns:ds="http://schemas.openxmlformats.org/officeDocument/2006/customXml" ds:itemID="{01AABFEF-6CE1-4B43-9FC8-1E1B944DC1C6}"/>
</file>

<file path=customXml/itemProps4.xml><?xml version="1.0" encoding="utf-8"?>
<ds:datastoreItem xmlns:ds="http://schemas.openxmlformats.org/officeDocument/2006/customXml" ds:itemID="{AAD36E2D-6A4D-4733-ADC1-B3A03EABEF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2018-4</dc:title>
  <dc:creator>Eleazar Ortiz</dc:creator>
  <cp:lastModifiedBy>RICARDO HUMBERTO SEVILLA AGUILAR</cp:lastModifiedBy>
  <dcterms:created xsi:type="dcterms:W3CDTF">2015-11-03T19:09:18Z</dcterms:created>
  <dcterms:modified xsi:type="dcterms:W3CDTF">2019-02-28T23:13:03Z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8d617c83-cf67-4377-8eb7-9e6362b1f5b3</vt:lpwstr>
  </property>
</Properties>
</file>